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10464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<sst xmlns="http://schemas.openxmlformats.org/spreadsheetml/2006/main" count="458" uniqueCount="345">
  <si>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</si>
  <si>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</si>
  <si>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</si>
  <si>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</si>
  <si>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</si>
  <si>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</si>
  <si>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</si>
  <si>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</si>
  <si>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</si>
  <si>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</si>
  <si>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</si>
  <si>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</si>
  <si>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</si>
  <si>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</si>
  <si>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</si>
  <si>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</si>
  <si>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</si>
  <si>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</si>
  <si>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</si>
  <si>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</si>
  <si>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</si>
  <si>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</si>
  <si>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</si>
  <si>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</si>
  <si>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</si>
  <si>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</si>
  <si>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</si>
  <si>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</si>
  <si>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</si>
  <si>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</si>
  <si>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</si>
  <si>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</si>
  <si>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</si>
  <si>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</si>
  <si>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</si>
  <si>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</si>
  <si>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</si>
  <si>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</si>
  <si>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</si>
  <si>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</si>
  <si>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</si>
  <si>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</si>
  <si>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</si>
  <si>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</si>
  <si>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</si>
  <si>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</si>
  <si>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</si>
  <si>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</si>
  <si>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</si>
  <si>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</si>
  <si>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</si>
  <si>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</si>
  <si>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</si>
  <si>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</si>
  <si>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</si>
  <si>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</si>
  <si>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</si>
  <si>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</si>
  <si>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</si>
  <si>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</si>
  <si>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</si>
  <si>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</si>
  <si>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</si>
  <si>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</si>
  <si>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</si>
  <si>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</si>
  <si>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</si>
  <si>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</si>
  <si>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</si>
  <si>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</si>
  <si>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</si>
  <si>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</si>
  <si>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</si>
  <si>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</si>
  <si>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</si>
  <si>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</si>
  <si>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</si>
  <si>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</si>
  <si>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</si>
  <si>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</si>
  <si>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</si>
  <si>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</si>
  <si>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</si>
  <si>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</si>
  <si>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</si>
  <si>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</si>
  <si>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</si>
  <si>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</si>
  <si>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</si>
  <si>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</si>
  <si>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</si>
  <si>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</si>
  <si>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</si>
  <si>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</si>
  <si>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</si>
  <si>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</si>
  <si>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</si>
  <si>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</si>
  <si>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</si>
  <si>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</si>
  <si>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</si>
  <si>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</si>
  <si>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</si>
  <si>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</si>
  <si>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</si>
  <si>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</si>
  <si>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</si>
  <si>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</si>
  <si>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</si>
  <si>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</si>
  <si>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</si>
  <si>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</si>
  <si>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</si>
  <si>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</si>
  <si>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</si>
  <si>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</si>
  <si>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</si>
  <si>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</si>
  <si>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</si>
  <si>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</si>
  <si>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</si>
  <si>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</si>
  <si>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</si>
  <si>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</si>
  <si>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</si>
  <si>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</si>
  <si>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</si>
  <si>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</si>
  <si>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</si>
  <si>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</si>
  <si>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</si>
  <si>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</si>
  <si>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</si>
  <si>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</si>
  <si>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</si>
  <si>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</si>
  <si>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</si>
  <si>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</si>
  <si>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</si>
  <si>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</si>
  <si>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</si>
  <si>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</si>
  <si>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</si>
  <si>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</si>
  <si>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</si>
  <si>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</si>
  <si>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</si>
  <si>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</si>
  <si>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</si>
  <si>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</si>
  <si>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</si>
  <si>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</si>
  <si>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</si>
  <si>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</si>
  <si>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</si>
  <si>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</si>
  <si>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</si>
  <si>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</si>
  <si>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</si>
  <si>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</si>
  <si>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</si>
  <si>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</si>
  <si>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</si>
  <si>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</si>
  <si>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</si>
  <si>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</si>
  <si>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</si>
  <si>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</si>
  <si>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</si>
  <si>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</si>
  <si>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</si>
  <si>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</si>
  <si>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</si>
  <si>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</si>
  <si>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</si>
  <si>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</si>
  <si>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</si>
  <si>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</si>
  <si>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</si>
  <si>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</si>
  <si>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</si>
  <si>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</si>
  <si>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</si>
  <si>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</si>
  <si>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</si>
  <si>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</si>
  <si>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</si>
  <si>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</si>
  <si>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</si>
  <si>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</si>
  <si>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</si>
  <si>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</si>
  <si>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</si>
  <si>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</si>
  <si>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</si>
  <si>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</si>
  <si>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</si>
  <si>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</si>
  <si>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</si>
  <si>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</si>
  <si>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</si>
  <si>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</si>
  <si>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</si>
  <si>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</si>
  <si>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</si>
  <si>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</si>
  <si>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</si>
  <si>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</si>
  <si>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</si>
  <si>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</si>
  <si>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</si>
  <si>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</si>
  <si>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</si>
  <si>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</si>
  <si>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</si>
  <si>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</si>
  <si>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</si>
  <si>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</si>
  <si>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</si>
  <si>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</si>
  <si>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</si>
  <si>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</si>
  <si>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</si>
  <si>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</si>
  <si>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</si>
  <si>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</si>
  <si>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</si>
  <si>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</si>
  <si>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</si>
  <si>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</si>
  <si>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</si>
  <si>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</si>
  <si>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</si>
  <si>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</si>
  <si>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</si>
  <si>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</si>
  <si>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</si>
  <si>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</si>
  <si>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</si>
  <si>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</si>
  <si>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</si>
  <si>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</si>
  <si>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</si>
  <si>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</si>
  <si>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</si>
  <si>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</si>
  <si>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</si>
  <si>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</si>
  <si>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</si>
  <si>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</si>
  <si>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</si>
  <si>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</si>
  <si>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</si>
  <si>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</si>
  <si>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</si>
  <si>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</si>
  <si>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</si>
  <si>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</si>
  <si>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</si>
  <si>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</si>
  <si>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</si>
  <si>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</si>
  <si>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</si>
  <si>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</si>
  <si>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</si>
  <si>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</si>
  <si>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</si>
  <si>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</si>
  <si>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</si>
  <si>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</si>
  <si>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</si>
  <si>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</si>
  <si>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</si>
  <si>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</si>
  <si>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</si>
  <si>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</si>
  <si>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</si>
  <si>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</si>
  <si>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</si>
  <si>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</si>
  <si>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</si>
  <si>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</si>
  <si>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</si>
  <si>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</si>
  <si>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</si>
  <si>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</si>
  <si>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</si>
  <si>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</si>
  <si>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</si>
  <si>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</si>
  <si>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</si>
  <si>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</si>
  <si>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</si>
  <si>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</si>
  <si>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</si>
  <si>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</si>
  <si>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</si>
  <si>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</si>
  <si>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</si>
  <si>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</si>
  <si>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</si>
  <si>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</si>
  <si>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</si>
  <si>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</si>
  <si>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</si>
  <si>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</si>
  <si>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</si>
  <si>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</si>
  <si>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</si>
  <si>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</si>
  <si>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</si>
  <si>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</si>
  <si>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</si>
  <si>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</si>
  <si>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</si>
  <si>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</si>
  <si>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</si>
  <si>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</si>
  <si>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</si>
  <si>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</si>
  <si>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</si>
  <si>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</si>
  <si>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</si>
  <si>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</si>
  <si>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</si>
  <si>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</si>
  <si>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</si>
  <si>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</si>
  <si>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</si>
  <si>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</si>
  <si>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</si>
  <si>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</si>
  <si>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</si>
  <si>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</si>
  <si>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</si>
  <si>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</si>
  <si>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</si>
  <si>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</si>
  <si>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</si>
  <si>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</si>
  <si>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</si>
  <si>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</si>
  <si>
    <t>Provide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</si>
  <si>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</si>
  <si>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contruction projects.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</si>
</sst>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7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7" xfId="57" applyNumberForma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6" fontId="0" fillId="33" borderId="19" xfId="57" applyNumberFormat="1" applyFill="1" applyBorder="1" applyAlignment="1" applyProtection="1">
      <alignment vertical="top" wrapText="1"/>
      <protection locked="0"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7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19" xfId="57" applyBorder="1" applyProtection="1">
      <alignment/>
      <protection locked="0"/>
    </xf>
    <xf numFmtId="165" fontId="6" fillId="33" borderId="17" xfId="57" applyNumberFormat="1" applyFont="1" applyFill="1" applyBorder="1" applyAlignment="1" applyProtection="1">
      <alignment vertical="top" wrapText="1"/>
      <protection locked="0"/>
    </xf>
    <xf numFmtId="165" fontId="0" fillId="33" borderId="17" xfId="57" applyNumberForma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19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19" xfId="57" applyNumberFormat="1" applyFill="1" applyBorder="1" applyAlignment="1" applyProtection="1">
      <alignment horizontal="left" vertical="top" wrapText="1"/>
      <protection locked="0"/>
    </xf>
    <xf numFmtId="0" fontId="0" fillId="0" borderId="16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2" xfId="57" applyFill="1" applyBorder="1" applyAlignment="1">
      <alignment/>
      <protection/>
    </xf>
    <xf numFmtId="0" fontId="0" fillId="35" borderId="23" xfId="57" applyFill="1" applyBorder="1" applyAlignment="1">
      <alignment/>
      <protection/>
    </xf>
    <xf numFmtId="0" fontId="0" fillId="35" borderId="24" xfId="0" applyFont="1" applyFill="1" applyBorder="1" applyAlignment="1">
      <alignment horizontal="center"/>
    </xf>
    <xf numFmtId="0" fontId="0" fillId="35" borderId="25" xfId="57" applyFill="1" applyBorder="1">
      <alignment/>
      <protection/>
    </xf>
    <xf numFmtId="0" fontId="0" fillId="35" borderId="26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19" xfId="57" applyFont="1" applyFill="1" applyBorder="1" applyAlignment="1" applyProtection="1">
      <alignment horizontal="right" vertical="center" wrapText="1"/>
      <protection/>
    </xf>
    <xf numFmtId="0" fontId="5" fillId="35" borderId="27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7" xfId="57" applyFont="1" applyFill="1" applyBorder="1" applyAlignment="1">
      <alignment vertical="center" wrapText="1"/>
      <protection/>
    </xf>
    <xf numFmtId="167" fontId="2" fillId="35" borderId="17" xfId="57" applyNumberFormat="1" applyFont="1" applyFill="1" applyBorder="1" applyAlignment="1" applyProtection="1">
      <alignment vertical="center" wrapText="1"/>
      <protection locked="0"/>
    </xf>
    <xf numFmtId="167" fontId="2" fillId="35" borderId="17" xfId="57" applyNumberFormat="1" applyFont="1" applyFill="1" applyBorder="1" applyAlignment="1" applyProtection="1">
      <alignment vertical="center" wrapText="1"/>
      <protection/>
    </xf>
    <xf numFmtId="0" fontId="2" fillId="35" borderId="27" xfId="0" applyNumberFormat="1" applyFont="1" applyFill="1" applyBorder="1" applyAlignment="1">
      <alignment horizontal="right" vertical="center" wrapText="1"/>
    </xf>
    <xf numFmtId="0" fontId="2" fillId="35" borderId="18" xfId="0" applyNumberFormat="1" applyFont="1" applyFill="1" applyBorder="1" applyAlignment="1">
      <alignment horizontal="right" vertical="center" wrapText="1"/>
    </xf>
    <xf numFmtId="0" fontId="0" fillId="0" borderId="16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8" xfId="57" applyNumberFormat="1" applyBorder="1" applyAlignment="1" applyProtection="1">
      <alignment vertical="top"/>
      <protection locked="0"/>
    </xf>
    <xf numFmtId="167" fontId="0" fillId="0" borderId="19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0" fontId="0" fillId="0" borderId="30" xfId="0" applyBorder="1" applyAlignment="1">
      <alignment vertical="center" wrapText="1"/>
    </xf>
    <xf numFmtId="165" fontId="2" fillId="33" borderId="31" xfId="57" applyNumberFormat="1" applyFont="1" applyFill="1" applyBorder="1" applyAlignment="1" applyProtection="1">
      <alignment horizontal="right" vertical="center" wrapText="1"/>
      <protection/>
    </xf>
    <xf numFmtId="166" fontId="2" fillId="35" borderId="32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167" fontId="2" fillId="35" borderId="33" xfId="57" applyNumberFormat="1" applyFont="1" applyFill="1" applyBorder="1" applyAlignment="1" applyProtection="1">
      <alignment vertical="center" wrapText="1"/>
      <protection locked="0"/>
    </xf>
    <xf numFmtId="0" fontId="2" fillId="35" borderId="17" xfId="57" applyFont="1" applyFill="1" applyBorder="1" applyAlignment="1">
      <alignment vertical="center"/>
      <protection/>
    </xf>
    <xf numFmtId="0" fontId="2" fillId="35" borderId="17" xfId="0" applyFont="1" applyFill="1" applyBorder="1" applyAlignment="1">
      <alignment vertical="center"/>
    </xf>
    <xf numFmtId="0" fontId="2" fillId="0" borderId="34" xfId="57" applyFont="1" applyFill="1" applyBorder="1" applyAlignment="1" applyProtection="1">
      <alignment horizontal="left" vertical="center" wrapText="1"/>
      <protection/>
    </xf>
    <xf numFmtId="164" fontId="2" fillId="0" borderId="29" xfId="57" applyNumberFormat="1" applyFont="1" applyFill="1" applyBorder="1" applyAlignment="1" applyProtection="1">
      <alignment horizontal="left" vertical="center" wrapText="1"/>
      <protection/>
    </xf>
    <xf numFmtId="0" fontId="5" fillId="35" borderId="18" xfId="57" applyFont="1" applyFill="1" applyBorder="1" applyAlignment="1" applyProtection="1">
      <alignment horizontal="right" vertical="center" wrapText="1"/>
      <protection/>
    </xf>
    <xf numFmtId="173" fontId="2" fillId="0" borderId="35" xfId="57" applyNumberFormat="1" applyFont="1" applyFill="1" applyBorder="1" applyAlignment="1" applyProtection="1">
      <alignment horizontal="left" vertical="center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6" xfId="0" applyNumberFormat="1" applyFont="1" applyBorder="1" applyAlignment="1" applyProtection="1">
      <alignment horizontal="left" vertical="center"/>
      <protection/>
    </xf>
    <xf numFmtId="0" fontId="5" fillId="0" borderId="37" xfId="57" applyFont="1" applyFill="1" applyBorder="1" applyAlignment="1" applyProtection="1">
      <alignment horizontal="right" vertical="center" wrapText="1"/>
      <protection/>
    </xf>
    <xf numFmtId="0" fontId="5" fillId="35" borderId="32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8" xfId="57" applyFont="1" applyFill="1" applyBorder="1" applyAlignment="1">
      <alignment vertical="center" wrapText="1"/>
      <protection/>
    </xf>
    <xf numFmtId="0" fontId="5" fillId="35" borderId="32" xfId="57" applyFont="1" applyFill="1" applyBorder="1" applyAlignment="1" applyProtection="1">
      <alignment horizontal="right" vertical="center" wrapText="1"/>
      <protection/>
    </xf>
    <xf numFmtId="0" fontId="2" fillId="0" borderId="39" xfId="57" applyNumberFormat="1" applyFont="1" applyFill="1" applyBorder="1" applyAlignment="1" applyProtection="1">
      <alignment horizontal="left" vertical="center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0" xfId="0" applyNumberFormat="1" applyFont="1" applyBorder="1" applyAlignment="1" applyProtection="1">
      <alignment vertical="center"/>
      <protection/>
    </xf>
    <xf numFmtId="0" fontId="13" fillId="35" borderId="4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 vertical="center" wrapText="1"/>
    </xf>
    <xf numFmtId="0" fontId="2" fillId="35" borderId="32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2" xfId="57" applyNumberFormat="1" applyFont="1" applyFill="1" applyBorder="1" applyAlignment="1" applyProtection="1">
      <alignment vertical="center" wrapText="1"/>
      <protection/>
    </xf>
    <xf numFmtId="0" fontId="2" fillId="35" borderId="42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7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7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0" fontId="10" fillId="35" borderId="18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4" xfId="57" applyFont="1" applyFill="1" applyBorder="1" applyAlignment="1" applyProtection="1">
      <alignment horizontal="right" vertical="center" wrapText="1"/>
      <protection/>
    </xf>
    <xf numFmtId="0" fontId="10" fillId="35" borderId="26" xfId="57" applyFont="1" applyFill="1" applyBorder="1" applyAlignment="1" applyProtection="1">
      <alignment horizontal="right" vertical="center" wrapText="1"/>
      <protection/>
    </xf>
    <xf numFmtId="164" fontId="2" fillId="0" borderId="44" xfId="57" applyNumberFormat="1" applyFont="1" applyFill="1" applyBorder="1" applyAlignment="1" applyProtection="1">
      <alignment horizontal="left" vertical="center" wrapText="1"/>
      <protection/>
    </xf>
    <xf numFmtId="0" fontId="2" fillId="0" borderId="24" xfId="57" applyFont="1" applyFill="1" applyBorder="1" applyAlignment="1" applyProtection="1">
      <alignment horizontal="left" vertical="center" wrapText="1"/>
      <protection/>
    </xf>
    <xf numFmtId="0" fontId="0" fillId="0" borderId="45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0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4" xfId="0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4" xfId="0" applyNumberFormat="1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6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5" xfId="57" applyFill="1" applyBorder="1" applyAlignment="1">
      <alignment horizontal="right"/>
      <protection/>
    </xf>
    <xf numFmtId="0" fontId="0" fillId="35" borderId="26" xfId="57" applyFill="1" applyBorder="1" applyAlignment="1">
      <alignment horizontal="right"/>
      <protection/>
    </xf>
    <xf numFmtId="0" fontId="5" fillId="0" borderId="27" xfId="57" applyFont="1" applyFill="1" applyBorder="1" applyAlignment="1" applyProtection="1">
      <alignment horizontal="left" vertical="top" wrapText="1"/>
      <protection locked="0"/>
    </xf>
    <xf numFmtId="0" fontId="5" fillId="0" borderId="20" xfId="57" applyFont="1" applyFill="1" applyBorder="1" applyAlignment="1" applyProtection="1">
      <alignment horizontal="left" vertical="top" wrapText="1"/>
      <protection locked="0"/>
    </xf>
    <xf numFmtId="0" fontId="5" fillId="0" borderId="20" xfId="57" applyFont="1" applyFill="1" applyBorder="1" applyAlignment="1" applyProtection="1">
      <alignment horizontal="center" vertical="top" wrapText="1"/>
      <protection locked="0"/>
    </xf>
    <xf numFmtId="0" fontId="0" fillId="35" borderId="24" xfId="57" applyFill="1" applyBorder="1" applyAlignment="1">
      <alignment horizontal="center"/>
      <protection/>
    </xf>
    <xf numFmtId="0" fontId="5" fillId="35" borderId="43" xfId="57" applyFont="1" applyFill="1" applyBorder="1" applyAlignment="1">
      <alignment horizontal="center" vertical="top" wrapText="1"/>
      <protection/>
    </xf>
    <xf numFmtId="0" fontId="5" fillId="35" borderId="46" xfId="57" applyFont="1" applyFill="1" applyBorder="1" applyAlignment="1">
      <alignment horizontal="center" vertical="top" wrapText="1"/>
      <protection/>
    </xf>
    <xf numFmtId="0" fontId="0" fillId="35" borderId="47" xfId="57" applyFill="1" applyBorder="1">
      <alignment/>
      <protection/>
    </xf>
    <xf numFmtId="0" fontId="0" fillId="35" borderId="30" xfId="57" applyFill="1" applyBorder="1">
      <alignment/>
      <protection/>
    </xf>
    <xf numFmtId="165" fontId="6" fillId="33" borderId="32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6" xfId="57" applyFont="1" applyFill="1" applyBorder="1" applyAlignment="1">
      <alignment horizontal="center" vertical="top" wrapText="1"/>
      <protection/>
    </xf>
    <xf numFmtId="0" fontId="2" fillId="35" borderId="21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8" xfId="57" applyFill="1" applyBorder="1">
      <alignment/>
      <protection/>
    </xf>
    <xf numFmtId="0" fontId="2" fillId="35" borderId="21" xfId="57" applyFont="1" applyFill="1" applyBorder="1" applyAlignment="1">
      <alignment horizontal="center" vertical="top"/>
      <protection/>
    </xf>
    <xf numFmtId="0" fontId="0" fillId="35" borderId="49" xfId="57" applyFill="1" applyBorder="1" applyAlignment="1">
      <alignment/>
      <protection/>
    </xf>
    <xf numFmtId="0" fontId="0" fillId="35" borderId="44" xfId="57" applyFill="1" applyBorder="1" applyAlignment="1">
      <alignment/>
      <protection/>
    </xf>
    <xf numFmtId="0" fontId="0" fillId="0" borderId="20" xfId="57" applyBorder="1" applyProtection="1">
      <alignment/>
      <protection locked="0"/>
    </xf>
    <xf numFmtId="0" fontId="0" fillId="0" borderId="34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8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8" xfId="57" applyFont="1" applyFill="1" applyBorder="1" applyProtection="1">
      <alignment/>
      <protection locked="0"/>
    </xf>
    <xf numFmtId="0" fontId="0" fillId="0" borderId="28" xfId="57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19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8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0" xfId="0" applyNumberFormat="1" applyBorder="1" applyAlignment="1" applyProtection="1">
      <alignment vertical="center" wrapText="1"/>
      <protection locked="0"/>
    </xf>
    <xf numFmtId="1" fontId="0" fillId="0" borderId="19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0" fontId="0" fillId="35" borderId="51" xfId="0" applyFill="1" applyBorder="1" applyAlignment="1">
      <alignment/>
    </xf>
    <xf numFmtId="167" fontId="0" fillId="0" borderId="28" xfId="0" applyNumberForma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19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7" xfId="57" applyNumberFormat="1" applyFont="1" applyFill="1" applyBorder="1" applyAlignment="1" applyProtection="1">
      <alignment horizontal="center" vertical="center" wrapText="1"/>
      <protection/>
    </xf>
    <xf numFmtId="0" fontId="2" fillId="0" borderId="20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0" fillId="35" borderId="52" xfId="0" applyFill="1" applyBorder="1" applyAlignment="1">
      <alignment/>
    </xf>
    <xf numFmtId="0" fontId="0" fillId="35" borderId="37" xfId="0" applyFill="1" applyBorder="1" applyAlignment="1">
      <alignment/>
    </xf>
    <xf numFmtId="0" fontId="9" fillId="35" borderId="52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0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3" xfId="0" applyFont="1" applyBorder="1" applyAlignment="1">
      <alignment horizontal="right" vertical="center" wrapText="1"/>
    </xf>
    <xf numFmtId="167" fontId="2" fillId="35" borderId="52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3" xfId="0" applyFont="1" applyFill="1" applyBorder="1" applyAlignment="1" applyProtection="1">
      <alignment horizontal="right" vertical="center" wrapText="1"/>
      <protection/>
    </xf>
    <xf numFmtId="0" fontId="2" fillId="35" borderId="52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" fontId="0" fillId="35" borderId="52" xfId="0" applyNumberFormat="1" applyFill="1" applyBorder="1" applyAlignment="1" applyProtection="1">
      <alignment horizontal="center" vertical="center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0" fontId="11" fillId="35" borderId="31" xfId="57" applyFont="1" applyFill="1" applyBorder="1" applyAlignment="1">
      <alignment horizontal="right" vertical="center" wrapText="1"/>
      <protection/>
    </xf>
    <xf numFmtId="0" fontId="11" fillId="35" borderId="27" xfId="57" applyFont="1" applyFill="1" applyBorder="1" applyAlignment="1">
      <alignment horizontal="right" vertical="center" wrapText="1"/>
      <protection/>
    </xf>
    <xf numFmtId="0" fontId="11" fillId="35" borderId="17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19" xfId="0" applyFont="1" applyFill="1" applyBorder="1" applyAlignment="1">
      <alignment horizontal="right" vertical="center"/>
    </xf>
    <xf numFmtId="0" fontId="2" fillId="35" borderId="44" xfId="57" applyFont="1" applyFill="1" applyBorder="1" applyAlignment="1" applyProtection="1">
      <alignment horizontal="right" vertical="center"/>
      <protection/>
    </xf>
    <xf numFmtId="0" fontId="9" fillId="35" borderId="31" xfId="0" applyFont="1" applyFill="1" applyBorder="1" applyAlignment="1">
      <alignment vertical="center"/>
    </xf>
    <xf numFmtId="0" fontId="2" fillId="35" borderId="54" xfId="0" applyFont="1" applyFill="1" applyBorder="1" applyAlignment="1" applyProtection="1">
      <alignment vertical="center"/>
      <protection/>
    </xf>
    <xf numFmtId="0" fontId="10" fillId="35" borderId="43" xfId="57" applyFont="1" applyFill="1" applyBorder="1" applyAlignment="1">
      <alignment horizontal="center" vertical="center" wrapText="1"/>
      <protection/>
    </xf>
    <xf numFmtId="0" fontId="13" fillId="35" borderId="46" xfId="0" applyNumberFormat="1" applyFont="1" applyFill="1" applyBorder="1" applyAlignment="1">
      <alignment horizontal="center" vertical="center" wrapText="1"/>
    </xf>
    <xf numFmtId="0" fontId="5" fillId="35" borderId="32" xfId="57" applyFont="1" applyFill="1" applyBorder="1" applyAlignment="1">
      <alignment horizontal="right" vertical="center" wrapText="1"/>
      <protection/>
    </xf>
    <xf numFmtId="0" fontId="5" fillId="35" borderId="17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12" fillId="35" borderId="46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173" fontId="2" fillId="0" borderId="23" xfId="57" applyNumberFormat="1" applyFont="1" applyBorder="1" applyAlignment="1" applyProtection="1">
      <alignment horizontal="left" vertical="center"/>
      <protection/>
    </xf>
    <xf numFmtId="8" fontId="11" fillId="0" borderId="23" xfId="57" applyNumberFormat="1" applyFont="1" applyFill="1" applyBorder="1" applyAlignment="1">
      <alignment vertical="center"/>
      <protection/>
    </xf>
    <xf numFmtId="0" fontId="0" fillId="0" borderId="55" xfId="0" applyBorder="1" applyAlignment="1">
      <alignment/>
    </xf>
    <xf numFmtId="8" fontId="2" fillId="0" borderId="55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57" applyNumberFormat="1" applyFont="1" applyFill="1" applyBorder="1" applyAlignment="1">
      <alignment vertical="center"/>
      <protection/>
    </xf>
    <xf numFmtId="0" fontId="2" fillId="35" borderId="46" xfId="57" applyFont="1" applyFill="1" applyBorder="1" applyAlignment="1">
      <alignment horizontal="center" vertical="top" wrapText="1"/>
      <protection/>
    </xf>
    <xf numFmtId="0" fontId="2" fillId="35" borderId="21" xfId="57" applyFont="1" applyFill="1" applyBorder="1" applyAlignment="1">
      <alignment horizontal="center" vertical="top" wrapText="1"/>
      <protection/>
    </xf>
    <xf numFmtId="167" fontId="0" fillId="33" borderId="18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8" xfId="57" applyBorder="1">
      <alignment/>
      <protection/>
    </xf>
    <xf numFmtId="0" fontId="0" fillId="0" borderId="48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8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3" xfId="57" applyBorder="1">
      <alignment/>
      <protection/>
    </xf>
    <xf numFmtId="0" fontId="0" fillId="0" borderId="51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2" xfId="57" applyBorder="1">
      <alignment/>
      <protection/>
    </xf>
    <xf numFmtId="0" fontId="0" fillId="0" borderId="40" xfId="57" applyBorder="1">
      <alignment/>
      <protection/>
    </xf>
    <xf numFmtId="0" fontId="0" fillId="0" borderId="22" xfId="57" applyBorder="1" applyAlignment="1">
      <alignment wrapText="1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7" xfId="0" applyFont="1" applyFill="1" applyBorder="1" applyAlignment="1">
      <alignment horizontal="center"/>
    </xf>
    <xf numFmtId="0" fontId="5" fillId="35" borderId="31" xfId="57" applyFont="1" applyFill="1" applyBorder="1" applyAlignment="1">
      <alignment horizontal="center" vertical="top" wrapText="1"/>
      <protection/>
    </xf>
    <xf numFmtId="0" fontId="5" fillId="35" borderId="53" xfId="57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0" fillId="0" borderId="58" xfId="57" applyBorder="1">
      <alignment/>
      <protection/>
    </xf>
    <xf numFmtId="0" fontId="0" fillId="0" borderId="58" xfId="57" applyBorder="1" applyAlignment="1">
      <alignment wrapText="1"/>
      <protection/>
    </xf>
    <xf numFmtId="167" fontId="0" fillId="36" borderId="12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/>
      <protection hidden="1" locked="0"/>
    </xf>
    <xf numFmtId="167" fontId="0" fillId="36" borderId="28" xfId="57" applyNumberFormat="1" applyFill="1" applyBorder="1" applyAlignment="1" applyProtection="1">
      <alignment vertical="top"/>
      <protection hidden="1" locked="0"/>
    </xf>
    <xf numFmtId="167" fontId="0" fillId="36" borderId="19" xfId="57" applyNumberFormat="1" applyFill="1" applyBorder="1" applyAlignment="1" applyProtection="1">
      <alignment vertical="top" wrapText="1"/>
      <protection hidden="1" locked="0"/>
    </xf>
    <xf numFmtId="167" fontId="0" fillId="36" borderId="19" xfId="57" applyNumberFormat="1" applyFill="1" applyBorder="1" applyAlignment="1" applyProtection="1">
      <alignment vertical="top"/>
      <protection hidden="1" locked="0"/>
    </xf>
    <xf numFmtId="167" fontId="0" fillId="36" borderId="29" xfId="57" applyNumberFormat="1" applyFill="1" applyBorder="1" applyAlignment="1" applyProtection="1">
      <alignment vertical="top"/>
      <protection hidden="1" locked="0"/>
    </xf>
    <xf numFmtId="0" fontId="5" fillId="37" borderId="53" xfId="57" applyFont="1" applyFill="1" applyBorder="1" applyAlignment="1" applyProtection="1">
      <alignment horizontal="center" vertical="top" wrapText="1"/>
      <protection hidden="1"/>
    </xf>
    <xf numFmtId="0" fontId="2" fillId="37" borderId="53" xfId="57" applyFont="1" applyFill="1" applyBorder="1" applyAlignment="1" applyProtection="1">
      <alignment horizontal="center" vertical="top" wrapText="1"/>
      <protection hidden="1"/>
    </xf>
    <xf numFmtId="0" fontId="2" fillId="37" borderId="59" xfId="57" applyFont="1" applyFill="1" applyBorder="1" applyAlignment="1" applyProtection="1">
      <alignment horizontal="center" vertical="top" wrapText="1"/>
      <protection hidden="1"/>
    </xf>
    <xf numFmtId="0" fontId="11" fillId="36" borderId="0" xfId="57" applyFont="1" applyFill="1" applyBorder="1" applyAlignment="1">
      <alignment horizontal="right" vertical="center" wrapText="1"/>
      <protection/>
    </xf>
    <xf numFmtId="8" fontId="11" fillId="36" borderId="0" xfId="57" applyNumberFormat="1" applyFont="1" applyFill="1" applyBorder="1" applyAlignment="1" applyProtection="1">
      <alignment vertical="center"/>
      <protection locked="0"/>
    </xf>
    <xf numFmtId="8" fontId="11" fillId="36" borderId="0" xfId="57" applyNumberFormat="1" applyFont="1" applyFill="1" applyBorder="1" applyAlignment="1">
      <alignment vertical="center"/>
      <protection/>
    </xf>
    <xf numFmtId="0" fontId="0" fillId="36" borderId="23" xfId="57" applyFill="1" applyBorder="1" applyAlignment="1">
      <alignment vertical="center"/>
      <protection/>
    </xf>
    <xf numFmtId="0" fontId="2" fillId="0" borderId="60" xfId="57" applyNumberFormat="1" applyFont="1" applyBorder="1" applyAlignment="1" applyProtection="1">
      <alignment vertical="center"/>
      <protection/>
    </xf>
    <xf numFmtId="0" fontId="11" fillId="36" borderId="60" xfId="57" applyFont="1" applyFill="1" applyBorder="1" applyAlignment="1">
      <alignment vertical="center"/>
      <protection/>
    </xf>
    <xf numFmtId="0" fontId="0" fillId="36" borderId="60" xfId="57" applyFill="1" applyBorder="1" applyAlignment="1">
      <alignment vertical="center"/>
      <protection/>
    </xf>
    <xf numFmtId="173" fontId="2" fillId="0" borderId="61" xfId="57" applyNumberFormat="1" applyFont="1" applyFill="1" applyBorder="1" applyAlignment="1" applyProtection="1">
      <alignment horizontal="left" vertical="center"/>
      <protection/>
    </xf>
    <xf numFmtId="0" fontId="2" fillId="0" borderId="62" xfId="57" applyNumberFormat="1" applyFont="1" applyFill="1" applyBorder="1" applyAlignment="1" applyProtection="1">
      <alignment horizontal="left" vertical="center"/>
      <protection/>
    </xf>
    <xf numFmtId="0" fontId="11" fillId="0" borderId="60" xfId="57" applyFont="1" applyBorder="1" applyAlignment="1">
      <alignment vertical="center"/>
      <protection/>
    </xf>
    <xf numFmtId="0" fontId="11" fillId="0" borderId="45" xfId="57" applyFont="1" applyBorder="1" applyAlignment="1">
      <alignment vertical="center"/>
      <protection/>
    </xf>
    <xf numFmtId="0" fontId="11" fillId="0" borderId="23" xfId="57" applyFont="1" applyBorder="1" applyAlignment="1">
      <alignment vertical="center"/>
      <protection/>
    </xf>
    <xf numFmtId="0" fontId="11" fillId="0" borderId="30" xfId="57" applyFont="1" applyBorder="1" applyAlignment="1">
      <alignment vertical="center"/>
      <protection/>
    </xf>
    <xf numFmtId="0" fontId="11" fillId="0" borderId="48" xfId="57" applyFont="1" applyBorder="1" applyAlignment="1">
      <alignment vertical="center"/>
      <protection/>
    </xf>
    <xf numFmtId="0" fontId="11" fillId="33" borderId="48" xfId="57" applyFont="1" applyFill="1" applyBorder="1" applyAlignment="1">
      <alignment vertical="center"/>
      <protection/>
    </xf>
    <xf numFmtId="0" fontId="11" fillId="37" borderId="10" xfId="57" applyFont="1" applyFill="1" applyBorder="1" applyAlignment="1">
      <alignment vertical="center"/>
      <protection/>
    </xf>
    <xf numFmtId="0" fontId="2" fillId="0" borderId="52" xfId="0" applyFont="1" applyFill="1" applyBorder="1" applyAlignment="1" applyProtection="1">
      <alignment horizontal="right" vertical="center" wrapText="1"/>
      <protection/>
    </xf>
    <xf numFmtId="167" fontId="13" fillId="33" borderId="18" xfId="57" applyNumberFormat="1" applyFont="1" applyFill="1" applyBorder="1" applyAlignment="1" applyProtection="1">
      <alignment horizontal="right" vertical="center" wrapText="1"/>
      <protection/>
    </xf>
    <xf numFmtId="0" fontId="11" fillId="0" borderId="22" xfId="57" applyFont="1" applyBorder="1" applyAlignment="1">
      <alignment vertical="center"/>
      <protection/>
    </xf>
    <xf numFmtId="0" fontId="11" fillId="0" borderId="63" xfId="57" applyFont="1" applyBorder="1" applyAlignment="1">
      <alignment vertical="center"/>
      <protection/>
    </xf>
    <xf numFmtId="0" fontId="3" fillId="38" borderId="64" xfId="57" applyFont="1" applyFill="1" applyBorder="1" applyAlignment="1">
      <alignment horizontal="center"/>
      <protection/>
    </xf>
    <xf numFmtId="0" fontId="0" fillId="38" borderId="63" xfId="0" applyFill="1" applyBorder="1" applyAlignment="1">
      <alignment/>
    </xf>
    <xf numFmtId="0" fontId="0" fillId="38" borderId="65" xfId="0" applyFill="1" applyBorder="1" applyAlignment="1">
      <alignment/>
    </xf>
    <xf numFmtId="0" fontId="3" fillId="34" borderId="63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65" xfId="0" applyBorder="1" applyAlignment="1">
      <alignment/>
    </xf>
    <xf numFmtId="0" fontId="4" fillId="35" borderId="27" xfId="57" applyFont="1" applyFill="1" applyBorder="1" applyAlignment="1">
      <alignment horizontal="right" vertical="top" wrapText="1"/>
      <protection/>
    </xf>
    <xf numFmtId="0" fontId="0" fillId="35" borderId="34" xfId="0" applyFill="1" applyBorder="1" applyAlignment="1">
      <alignment/>
    </xf>
    <xf numFmtId="0" fontId="4" fillId="35" borderId="18" xfId="57" applyFont="1" applyFill="1" applyBorder="1" applyAlignment="1">
      <alignment horizontal="right" vertical="top" wrapText="1"/>
      <protection/>
    </xf>
    <xf numFmtId="0" fontId="0" fillId="35" borderId="29" xfId="0" applyFill="1" applyBorder="1" applyAlignment="1">
      <alignment/>
    </xf>
    <xf numFmtId="0" fontId="1" fillId="39" borderId="64" xfId="57" applyFont="1" applyFill="1" applyBorder="1" applyAlignment="1">
      <alignment horizontal="left" vertical="center"/>
      <protection/>
    </xf>
    <xf numFmtId="0" fontId="0" fillId="0" borderId="63" xfId="0" applyBorder="1" applyAlignment="1">
      <alignment vertical="center"/>
    </xf>
    <xf numFmtId="0" fontId="2" fillId="0" borderId="49" xfId="57" applyFont="1" applyFill="1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/>
      <protection locked="0"/>
    </xf>
    <xf numFmtId="164" fontId="2" fillId="0" borderId="44" xfId="57" applyNumberFormat="1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10" fillId="35" borderId="64" xfId="57" applyFont="1" applyFill="1" applyBorder="1" applyAlignment="1">
      <alignment horizontal="center" vertical="center" wrapText="1"/>
      <protection/>
    </xf>
    <xf numFmtId="0" fontId="10" fillId="34" borderId="49" xfId="57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44" xfId="0" applyBorder="1" applyAlignment="1">
      <alignment/>
    </xf>
    <xf numFmtId="0" fontId="0" fillId="0" borderId="30" xfId="0" applyBorder="1" applyAlignment="1">
      <alignment/>
    </xf>
    <xf numFmtId="0" fontId="1" fillId="39" borderId="26" xfId="57" applyFont="1" applyFill="1" applyBorder="1" applyAlignment="1" applyProtection="1">
      <alignment horizontal="center" vertical="center"/>
      <protection/>
    </xf>
    <xf numFmtId="0" fontId="1" fillId="39" borderId="36" xfId="57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35" borderId="44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2" fillId="35" borderId="63" xfId="0" applyFont="1" applyFill="1" applyBorder="1" applyAlignment="1" applyProtection="1">
      <alignment horizontal="right" vertical="center" wrapText="1"/>
      <protection/>
    </xf>
    <xf numFmtId="0" fontId="0" fillId="35" borderId="65" xfId="0" applyFill="1" applyBorder="1" applyAlignment="1">
      <alignment vertical="center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0" fillId="35" borderId="5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0" xfId="0" applyFill="1" applyAlignment="1">
      <alignment/>
    </xf>
    <xf numFmtId="0" fontId="0" fillId="35" borderId="67" xfId="0" applyFill="1" applyBorder="1" applyAlignment="1">
      <alignment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3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35" borderId="49" xfId="57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35" borderId="22" xfId="0" applyFont="1" applyFill="1" applyBorder="1" applyAlignment="1">
      <alignment horizontal="right" vertical="center" wrapText="1"/>
    </xf>
    <xf numFmtId="0" fontId="10" fillId="35" borderId="63" xfId="57" applyFont="1" applyFill="1" applyBorder="1" applyAlignment="1">
      <alignment horizontal="center" vertical="center" wrapText="1"/>
      <protection/>
    </xf>
    <xf numFmtId="0" fontId="10" fillId="35" borderId="65" xfId="57" applyFont="1" applyFill="1" applyBorder="1" applyAlignment="1">
      <alignment horizontal="center" vertical="center" wrapText="1"/>
      <protection/>
    </xf>
    <xf numFmtId="165" fontId="2" fillId="35" borderId="49" xfId="57" applyNumberFormat="1" applyFont="1" applyFill="1" applyBorder="1" applyAlignment="1" applyProtection="1">
      <alignment horizontal="left" vertical="center" wrapText="1"/>
      <protection/>
    </xf>
    <xf numFmtId="0" fontId="2" fillId="35" borderId="47" xfId="0" applyFont="1" applyFill="1" applyBorder="1" applyAlignment="1" applyProtection="1">
      <alignment vertical="center" wrapText="1"/>
      <protection/>
    </xf>
    <xf numFmtId="0" fontId="2" fillId="35" borderId="51" xfId="0" applyFont="1" applyFill="1" applyBorder="1" applyAlignment="1" applyProtection="1">
      <alignment vertical="center" wrapText="1"/>
      <protection/>
    </xf>
    <xf numFmtId="0" fontId="2" fillId="35" borderId="67" xfId="0" applyFont="1" applyFill="1" applyBorder="1" applyAlignment="1" applyProtection="1">
      <alignment vertical="center" wrapText="1"/>
      <protection/>
    </xf>
    <xf numFmtId="0" fontId="9" fillId="0" borderId="51" xfId="0" applyFont="1" applyBorder="1" applyAlignment="1">
      <alignment vertical="center" wrapText="1"/>
    </xf>
    <xf numFmtId="0" fontId="9" fillId="0" borderId="67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166" fontId="2" fillId="35" borderId="49" xfId="57" applyNumberFormat="1" applyFont="1" applyFill="1" applyBorder="1" applyAlignment="1" applyProtection="1">
      <alignment vertical="center" wrapText="1"/>
      <protection/>
    </xf>
    <xf numFmtId="0" fontId="2" fillId="35" borderId="22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9" xfId="57" applyFont="1" applyFill="1" applyBorder="1" applyAlignment="1" applyProtection="1">
      <alignment horizontal="right" vertical="center" wrapText="1"/>
      <protection/>
    </xf>
    <xf numFmtId="0" fontId="11" fillId="35" borderId="47" xfId="0" applyFont="1" applyFill="1" applyBorder="1" applyAlignment="1">
      <alignment vertical="center" wrapText="1"/>
    </xf>
    <xf numFmtId="0" fontId="5" fillId="35" borderId="51" xfId="57" applyFont="1" applyFill="1" applyBorder="1" applyAlignment="1" applyProtection="1">
      <alignment horizontal="right" vertical="center" wrapText="1"/>
      <protection/>
    </xf>
    <xf numFmtId="0" fontId="11" fillId="35" borderId="67" xfId="0" applyFont="1" applyFill="1" applyBorder="1" applyAlignment="1">
      <alignment vertical="center" wrapText="1"/>
    </xf>
    <xf numFmtId="0" fontId="11" fillId="35" borderId="51" xfId="0" applyFont="1" applyFill="1" applyBorder="1" applyAlignment="1">
      <alignment vertical="center" wrapText="1"/>
    </xf>
    <xf numFmtId="0" fontId="5" fillId="35" borderId="49" xfId="57" applyFont="1" applyFill="1" applyBorder="1" applyAlignment="1">
      <alignment vertical="center" wrapText="1"/>
      <protection/>
    </xf>
    <xf numFmtId="0" fontId="0" fillId="0" borderId="22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" fillId="39" borderId="64" xfId="57" applyFont="1" applyFill="1" applyBorder="1" applyAlignment="1" applyProtection="1">
      <alignment horizontal="left" vertical="center"/>
      <protection/>
    </xf>
    <xf numFmtId="0" fontId="1" fillId="39" borderId="63" xfId="57" applyFont="1" applyFill="1" applyBorder="1" applyAlignment="1" applyProtection="1">
      <alignment horizontal="left" vertical="center"/>
      <protection/>
    </xf>
    <xf numFmtId="0" fontId="11" fillId="0" borderId="63" xfId="57" applyFont="1" applyBorder="1" applyAlignment="1" applyProtection="1">
      <alignment vertical="center"/>
      <protection/>
    </xf>
    <xf numFmtId="0" fontId="0" fillId="0" borderId="65" xfId="0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47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10" fillId="34" borderId="22" xfId="57" applyFont="1" applyFill="1" applyBorder="1" applyAlignment="1">
      <alignment horizontal="center" vertical="center" wrapText="1"/>
      <protection/>
    </xf>
    <xf numFmtId="0" fontId="13" fillId="34" borderId="49" xfId="0" applyNumberFormat="1" applyFont="1" applyFill="1" applyBorder="1" applyAlignment="1">
      <alignment horizontal="center" vertical="center" wrapText="1"/>
    </xf>
    <xf numFmtId="0" fontId="10" fillId="38" borderId="64" xfId="57" applyFont="1" applyFill="1" applyBorder="1" applyAlignment="1">
      <alignment horizontal="center" vertical="center" wrapText="1"/>
      <protection/>
    </xf>
    <xf numFmtId="0" fontId="0" fillId="38" borderId="63" xfId="0" applyFill="1" applyBorder="1" applyAlignment="1">
      <alignment vertical="center"/>
    </xf>
    <xf numFmtId="0" fontId="1" fillId="39" borderId="68" xfId="57" applyFont="1" applyFill="1" applyBorder="1" applyAlignment="1" applyProtection="1">
      <alignment horizontal="left" vertical="center"/>
      <protection/>
    </xf>
    <xf numFmtId="0" fontId="0" fillId="0" borderId="69" xfId="0" applyBorder="1" applyAlignment="1" applyProtection="1">
      <alignment vertical="center"/>
      <protection/>
    </xf>
    <xf numFmtId="0" fontId="3" fillId="34" borderId="49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49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0" borderId="63" xfId="0" applyBorder="1" applyAlignment="1" applyProtection="1">
      <alignment vertical="center"/>
      <protection/>
    </xf>
    <xf numFmtId="0" fontId="0" fillId="35" borderId="49" xfId="0" applyFill="1" applyBorder="1" applyAlignment="1">
      <alignment vertical="center" wrapText="1"/>
    </xf>
    <xf numFmtId="0" fontId="0" fillId="35" borderId="22" xfId="0" applyFill="1" applyBorder="1" applyAlignment="1">
      <alignment vertical="center" wrapText="1"/>
    </xf>
    <xf numFmtId="0" fontId="0" fillId="35" borderId="47" xfId="0" applyFill="1" applyBorder="1" applyAlignment="1">
      <alignment vertical="center" wrapText="1"/>
    </xf>
    <xf numFmtId="0" fontId="0" fillId="35" borderId="44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30" xfId="0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0" xfId="57" applyNumberFormat="1" applyFont="1" applyFill="1" applyBorder="1" applyAlignment="1" applyProtection="1">
      <alignment horizontal="center" vertical="center"/>
      <protection locked="0"/>
    </xf>
    <xf numFmtId="2" fontId="2" fillId="0" borderId="70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8" xfId="57" applyNumberFormat="1" applyFont="1" applyFill="1" applyBorder="1" applyAlignment="1" applyProtection="1">
      <alignment horizontal="center" vertical="center"/>
      <protection locked="0"/>
    </xf>
    <xf numFmtId="2" fontId="2" fillId="0" borderId="19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1" fontId="2" fillId="0" borderId="34" xfId="57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1" fontId="5" fillId="0" borderId="48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4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8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42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 locked="0"/>
    </xf>
    <xf numFmtId="1" fontId="2" fillId="0" borderId="28" xfId="57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1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70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1" xfId="0" applyNumberFormat="1" applyFont="1" applyFill="1" applyBorder="1" applyAlignment="1" applyProtection="1">
      <alignment horizontal="center" vertical="center"/>
      <protection locked="0"/>
    </xf>
    <xf numFmtId="1" fontId="2" fillId="0" borderId="72" xfId="0" applyNumberFormat="1" applyFont="1" applyFill="1" applyBorder="1" applyAlignment="1" applyProtection="1">
      <alignment horizontal="center" vertical="center"/>
      <protection locked="0"/>
    </xf>
    <xf numFmtId="1" fontId="13" fillId="0" borderId="66" xfId="57" applyNumberFormat="1" applyFont="1" applyFill="1" applyBorder="1" applyAlignment="1" applyProtection="1">
      <alignment horizontal="center" vertical="center"/>
      <protection/>
    </xf>
    <xf numFmtId="1" fontId="2" fillId="0" borderId="39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6" fontId="5" fillId="0" borderId="20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70" xfId="57" applyNumberFormat="1" applyFill="1" applyBorder="1" applyAlignment="1" applyProtection="1">
      <alignment vertical="top"/>
      <protection locked="0"/>
    </xf>
    <xf numFmtId="167" fontId="0" fillId="0" borderId="12" xfId="57" applyNumberFormat="1" applyFill="1" applyBorder="1" applyAlignment="1" applyProtection="1">
      <alignment vertical="top"/>
      <protection hidden="1" locked="0"/>
    </xf>
    <xf numFmtId="167" fontId="0" fillId="0" borderId="70" xfId="57" applyNumberFormat="1" applyFill="1" applyBorder="1" applyAlignment="1" applyProtection="1">
      <alignment vertical="top"/>
      <protection hidden="1" locked="0"/>
    </xf>
    <xf numFmtId="8" fontId="11" fillId="0" borderId="45" xfId="57" applyNumberFormat="1" applyFont="1" applyFill="1" applyBorder="1" applyAlignment="1" applyProtection="1">
      <alignment vertical="center"/>
      <protection locked="0"/>
    </xf>
    <xf numFmtId="8" fontId="11" fillId="0" borderId="42" xfId="57" applyNumberFormat="1" applyFont="1" applyFill="1" applyBorder="1" applyAlignment="1" applyProtection="1">
      <alignment vertical="center"/>
      <protection locked="0"/>
    </xf>
    <xf numFmtId="8" fontId="11" fillId="0" borderId="30" xfId="57" applyNumberFormat="1" applyFont="1" applyFill="1" applyBorder="1" applyAlignment="1" applyProtection="1">
      <alignment vertical="center"/>
      <protection locked="0"/>
    </xf>
    <xf numFmtId="8" fontId="11" fillId="0" borderId="73" xfId="57" applyNumberFormat="1" applyFont="1" applyFill="1" applyBorder="1" applyAlignment="1" applyProtection="1">
      <alignment vertical="center"/>
      <protection locked="0"/>
    </xf>
    <xf numFmtId="8" fontId="2" fillId="0" borderId="30" xfId="57" applyNumberFormat="1" applyFont="1" applyFill="1" applyBorder="1" applyAlignment="1" applyProtection="1">
      <alignment vertical="center"/>
      <protection locked="0"/>
    </xf>
    <xf numFmtId="8" fontId="11" fillId="0" borderId="66" xfId="57" applyNumberFormat="1" applyFont="1" applyFill="1" applyBorder="1" applyAlignment="1" applyProtection="1">
      <alignment vertical="center"/>
      <protection locked="0"/>
    </xf>
    <xf numFmtId="8" fontId="2" fillId="0" borderId="66" xfId="57" applyNumberFormat="1" applyFont="1" applyFill="1" applyBorder="1" applyAlignment="1" applyProtection="1">
      <alignment vertical="center"/>
      <protection locked="0"/>
    </xf>
    <xf numFmtId="8" fontId="2" fillId="0" borderId="7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59" xfId="57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A2" sqref="A2:B2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25" t="s">
        <v>225</v>
      </c>
      <c r="B1" s="326"/>
      <c r="C1" s="326"/>
      <c r="D1" s="326"/>
      <c r="E1" s="326"/>
      <c r="F1" s="326"/>
      <c r="G1" s="326"/>
      <c r="H1" s="326"/>
      <c r="I1" s="320"/>
      <c r="J1" s="271"/>
      <c r="K1" s="12"/>
      <c r="L1" s="11"/>
    </row>
    <row r="2" spans="1:12" ht="14.25">
      <c r="A2" s="321" t="s">
        <v>1</v>
      </c>
      <c r="B2" s="322"/>
      <c r="C2" s="327" t="s">
        <v>23</v>
      </c>
      <c r="D2" s="328"/>
      <c r="E2" s="328"/>
      <c r="F2" s="185"/>
      <c r="G2" s="70"/>
      <c r="H2" s="70"/>
      <c r="I2" s="175"/>
      <c r="J2" s="12"/>
      <c r="K2" s="12"/>
      <c r="L2" s="11"/>
    </row>
    <row r="3" spans="1:12" ht="17.25" customHeight="1" thickBot="1">
      <c r="A3" s="323" t="s">
        <v>2</v>
      </c>
      <c r="B3" s="324"/>
      <c r="C3" s="329">
        <v>41305</v>
      </c>
      <c r="D3" s="330"/>
      <c r="E3" s="330"/>
      <c r="F3" s="186"/>
      <c r="G3" s="71"/>
      <c r="H3" s="71"/>
      <c r="I3" s="176"/>
      <c r="J3" s="12"/>
      <c r="K3" s="12"/>
      <c r="L3" s="11"/>
    </row>
    <row r="4" spans="1:12" ht="15" customHeight="1" thickBot="1">
      <c r="A4" s="34"/>
      <c r="B4" s="30"/>
      <c r="C4" s="31"/>
      <c r="D4" s="32"/>
      <c r="E4" s="32"/>
      <c r="F4" s="33"/>
      <c r="G4" s="33"/>
      <c r="H4" s="33"/>
      <c r="I4" s="12"/>
      <c r="J4" s="12"/>
      <c r="K4" s="12"/>
      <c r="L4" s="11"/>
    </row>
    <row r="5" spans="1:12" ht="15" customHeight="1" thickBot="1">
      <c r="A5" s="315" t="s">
        <v>3</v>
      </c>
      <c r="B5" s="319"/>
      <c r="C5" s="319"/>
      <c r="D5" s="319"/>
      <c r="E5" s="319"/>
      <c r="F5" s="319"/>
      <c r="G5" s="319"/>
      <c r="H5" s="319"/>
      <c r="I5" s="320"/>
      <c r="J5" s="12"/>
      <c r="K5" s="12"/>
      <c r="L5" s="11"/>
    </row>
    <row r="6" spans="1:12" ht="29.25" thickBot="1">
      <c r="A6" s="172" t="s">
        <v>0</v>
      </c>
      <c r="B6" s="173" t="s">
        <v>6</v>
      </c>
      <c r="C6" s="174" t="s">
        <v>52</v>
      </c>
      <c r="D6" s="174" t="s">
        <v>175</v>
      </c>
      <c r="E6" s="174" t="s">
        <v>7</v>
      </c>
      <c r="F6" s="174" t="s">
        <v>45</v>
      </c>
      <c r="G6" s="174" t="s">
        <v>46</v>
      </c>
      <c r="H6" s="180" t="s">
        <v>178</v>
      </c>
      <c r="I6" s="184" t="s">
        <v>179</v>
      </c>
      <c r="J6" s="265"/>
      <c r="K6" s="12"/>
      <c r="L6" s="11"/>
    </row>
    <row r="7" spans="1:12" ht="72">
      <c r="A7" s="167">
        <v>1</v>
      </c>
      <c r="B7" s="169" t="s">
        <v>23</v>
      </c>
      <c r="C7" s="170" t="s">
        <v>57</v>
      </c>
      <c r="D7" s="171" t="s">
        <v>37</v>
      </c>
      <c r="E7" s="171" t="s">
        <v>44</v>
      </c>
      <c r="F7" s="454">
        <v>2214</v>
      </c>
      <c r="G7" s="454">
        <v>1976</v>
      </c>
      <c r="H7" s="187" t="s">
        <v>180</v>
      </c>
      <c r="I7" s="188"/>
      <c r="J7" s="265"/>
      <c r="K7" s="12"/>
      <c r="L7" s="11"/>
    </row>
    <row r="8" spans="1:12" s="9" customFormat="1" ht="72">
      <c r="A8" s="167">
        <v>2</v>
      </c>
      <c r="B8" s="41" t="s">
        <v>23</v>
      </c>
      <c r="C8" s="62" t="s">
        <v>57</v>
      </c>
      <c r="D8" s="42" t="s">
        <v>43</v>
      </c>
      <c r="E8" s="42" t="s">
        <v>44</v>
      </c>
      <c r="F8" s="53">
        <v>6705561.12</v>
      </c>
      <c r="G8" s="53">
        <v>6688669</v>
      </c>
      <c r="H8" s="189" t="s">
        <v>180</v>
      </c>
      <c r="I8" s="190"/>
      <c r="J8" s="266"/>
      <c r="K8" s="267"/>
      <c r="L8" s="263"/>
    </row>
    <row r="9" spans="1:12" s="10" customFormat="1" ht="14.25">
      <c r="A9" s="167">
        <v>3</v>
      </c>
      <c r="B9" s="41"/>
      <c r="C9" s="62"/>
      <c r="D9" s="42"/>
      <c r="E9" s="42"/>
      <c r="F9" s="53"/>
      <c r="G9" s="53"/>
      <c r="H9" s="191"/>
      <c r="I9" s="192"/>
      <c r="J9" s="268"/>
      <c r="K9" s="269"/>
      <c r="L9" s="264"/>
    </row>
    <row r="10" spans="1:12" s="10" customFormat="1" ht="13.5">
      <c r="A10" s="167">
        <v>4</v>
      </c>
      <c r="B10" s="35"/>
      <c r="C10" s="63"/>
      <c r="D10" s="3"/>
      <c r="E10" s="3"/>
      <c r="F10" s="54"/>
      <c r="G10" s="54"/>
      <c r="H10" s="191"/>
      <c r="I10" s="192"/>
      <c r="J10" s="268"/>
      <c r="K10" s="269"/>
      <c r="L10" s="264"/>
    </row>
    <row r="11" spans="1:12" s="10" customFormat="1" ht="12.75">
      <c r="A11" s="167">
        <v>5</v>
      </c>
      <c r="B11" s="36"/>
      <c r="C11" s="63"/>
      <c r="D11" s="3"/>
      <c r="E11" s="3"/>
      <c r="F11" s="54"/>
      <c r="G11" s="54"/>
      <c r="H11" s="191"/>
      <c r="I11" s="192"/>
      <c r="J11" s="268"/>
      <c r="K11" s="269"/>
      <c r="L11" s="264"/>
    </row>
    <row r="12" spans="1:12" ht="12.75">
      <c r="A12" s="167">
        <v>6</v>
      </c>
      <c r="B12" s="36"/>
      <c r="C12" s="63"/>
      <c r="D12" s="3"/>
      <c r="E12" s="3"/>
      <c r="F12" s="54"/>
      <c r="G12" s="54"/>
      <c r="H12" s="43"/>
      <c r="I12" s="193"/>
      <c r="J12" s="265"/>
      <c r="K12" s="12"/>
      <c r="L12" s="11"/>
    </row>
    <row r="13" spans="1:12" ht="12.75">
      <c r="A13" s="167">
        <v>7</v>
      </c>
      <c r="B13" s="36"/>
      <c r="C13" s="63"/>
      <c r="D13" s="3"/>
      <c r="E13" s="3"/>
      <c r="F13" s="54"/>
      <c r="G13" s="54"/>
      <c r="H13" s="43"/>
      <c r="I13" s="193"/>
      <c r="J13" s="265"/>
      <c r="K13" s="12"/>
      <c r="L13" s="11"/>
    </row>
    <row r="14" spans="1:12" ht="13.5" thickBot="1">
      <c r="A14" s="168">
        <v>8</v>
      </c>
      <c r="B14" s="37"/>
      <c r="C14" s="64"/>
      <c r="D14" s="39"/>
      <c r="E14" s="39"/>
      <c r="F14" s="55"/>
      <c r="G14" s="55"/>
      <c r="H14" s="44"/>
      <c r="I14" s="194"/>
      <c r="J14" s="265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70"/>
      <c r="L15" s="11"/>
    </row>
    <row r="16" spans="1:12" ht="13.5" thickBot="1">
      <c r="A16" s="315" t="s">
        <v>4</v>
      </c>
      <c r="B16" s="318"/>
      <c r="C16" s="318"/>
      <c r="D16" s="318"/>
      <c r="E16" s="318"/>
      <c r="F16" s="319"/>
      <c r="G16" s="319"/>
      <c r="H16" s="319"/>
      <c r="I16" s="319"/>
      <c r="J16" s="319"/>
      <c r="K16" s="320"/>
      <c r="L16" s="11"/>
    </row>
    <row r="17" spans="1:11" ht="29.25" thickBot="1">
      <c r="A17" s="72" t="s">
        <v>0</v>
      </c>
      <c r="B17" s="173" t="s">
        <v>6</v>
      </c>
      <c r="C17" s="174" t="s">
        <v>182</v>
      </c>
      <c r="D17" s="174" t="s">
        <v>47</v>
      </c>
      <c r="E17" s="174" t="s">
        <v>48</v>
      </c>
      <c r="F17" s="174" t="s">
        <v>183</v>
      </c>
      <c r="G17" s="180" t="s">
        <v>107</v>
      </c>
      <c r="H17" s="181" t="s">
        <v>108</v>
      </c>
      <c r="I17" s="174" t="s">
        <v>275</v>
      </c>
      <c r="J17" s="260" t="s">
        <v>243</v>
      </c>
      <c r="K17" s="261" t="s">
        <v>244</v>
      </c>
    </row>
    <row r="18" spans="1:11" ht="39">
      <c r="A18" s="73">
        <v>1</v>
      </c>
      <c r="B18" s="177" t="s">
        <v>23</v>
      </c>
      <c r="C18" s="178" t="s">
        <v>99</v>
      </c>
      <c r="D18" s="455">
        <v>639524</v>
      </c>
      <c r="E18" s="455">
        <v>639524</v>
      </c>
      <c r="F18" s="179" t="s">
        <v>194</v>
      </c>
      <c r="G18" s="456">
        <v>2244621</v>
      </c>
      <c r="H18" s="457">
        <v>2244621</v>
      </c>
      <c r="I18" s="179" t="s">
        <v>256</v>
      </c>
      <c r="J18" s="456">
        <v>3302341</v>
      </c>
      <c r="K18" s="457">
        <v>3302341</v>
      </c>
    </row>
    <row r="19" spans="1:11" s="9" customFormat="1" ht="13.5">
      <c r="A19" s="73">
        <v>2</v>
      </c>
      <c r="B19" s="45"/>
      <c r="C19" s="2"/>
      <c r="D19" s="3"/>
      <c r="E19" s="3"/>
      <c r="F19" s="3"/>
      <c r="G19" s="85"/>
      <c r="H19" s="86"/>
      <c r="I19" s="179"/>
      <c r="J19" s="85"/>
      <c r="K19" s="86"/>
    </row>
    <row r="20" spans="1:11" ht="13.5">
      <c r="A20" s="73">
        <v>3</v>
      </c>
      <c r="B20" s="45"/>
      <c r="C20" s="2"/>
      <c r="D20" s="3"/>
      <c r="E20" s="3"/>
      <c r="F20" s="3"/>
      <c r="G20" s="85"/>
      <c r="H20" s="86"/>
      <c r="I20" s="179"/>
      <c r="J20" s="85"/>
      <c r="K20" s="86"/>
    </row>
    <row r="21" spans="1:11" ht="13.5">
      <c r="A21" s="73">
        <v>4</v>
      </c>
      <c r="B21" s="45"/>
      <c r="C21" s="2"/>
      <c r="D21" s="3"/>
      <c r="E21" s="3"/>
      <c r="F21" s="3"/>
      <c r="G21" s="85"/>
      <c r="H21" s="86"/>
      <c r="I21" s="179"/>
      <c r="J21" s="85"/>
      <c r="K21" s="86"/>
    </row>
    <row r="22" spans="1:11" ht="13.5">
      <c r="A22" s="73">
        <v>5</v>
      </c>
      <c r="B22" s="45"/>
      <c r="C22" s="2"/>
      <c r="D22" s="3"/>
      <c r="E22" s="3"/>
      <c r="F22" s="3"/>
      <c r="G22" s="85"/>
      <c r="H22" s="86"/>
      <c r="I22" s="179"/>
      <c r="J22" s="85"/>
      <c r="K22" s="86"/>
    </row>
    <row r="23" spans="1:11" ht="15.75" customHeight="1">
      <c r="A23" s="73">
        <v>6</v>
      </c>
      <c r="B23" s="46"/>
      <c r="C23" s="2"/>
      <c r="D23" s="3"/>
      <c r="E23" s="3"/>
      <c r="F23" s="3"/>
      <c r="G23" s="85"/>
      <c r="H23" s="86"/>
      <c r="I23" s="179"/>
      <c r="J23" s="85"/>
      <c r="K23" s="86"/>
    </row>
    <row r="24" spans="1:11" ht="15.75" customHeight="1">
      <c r="A24" s="73">
        <v>7</v>
      </c>
      <c r="B24" s="46"/>
      <c r="C24" s="2"/>
      <c r="D24" s="3"/>
      <c r="E24" s="3"/>
      <c r="F24" s="3"/>
      <c r="G24" s="85"/>
      <c r="H24" s="86"/>
      <c r="I24" s="179"/>
      <c r="J24" s="85"/>
      <c r="K24" s="86"/>
    </row>
    <row r="25" spans="1:11" ht="15.75" customHeight="1" thickBot="1">
      <c r="A25" s="74">
        <v>8</v>
      </c>
      <c r="B25" s="47"/>
      <c r="C25" s="38"/>
      <c r="D25" s="39"/>
      <c r="E25" s="39"/>
      <c r="F25" s="39"/>
      <c r="G25" s="87"/>
      <c r="H25" s="88"/>
      <c r="I25" s="262"/>
      <c r="J25" s="87"/>
      <c r="K25" s="88"/>
    </row>
    <row r="26" spans="1:12" ht="15.75" customHeight="1" thickBot="1">
      <c r="A26" s="275"/>
      <c r="B26" s="277"/>
      <c r="C26" s="275"/>
      <c r="D26" s="275"/>
      <c r="E26" s="275"/>
      <c r="F26" s="275"/>
      <c r="G26" s="275"/>
      <c r="H26" s="275"/>
      <c r="I26" s="275"/>
      <c r="J26" s="275"/>
      <c r="K26" s="275"/>
      <c r="L26" s="11"/>
    </row>
    <row r="27" spans="1:12" ht="15.75" customHeight="1" thickBot="1">
      <c r="A27" s="315" t="s">
        <v>4</v>
      </c>
      <c r="B27" s="316"/>
      <c r="C27" s="316"/>
      <c r="D27" s="316"/>
      <c r="E27" s="316"/>
      <c r="F27" s="316"/>
      <c r="G27" s="316"/>
      <c r="H27" s="317"/>
      <c r="I27" s="282"/>
      <c r="J27" s="282"/>
      <c r="K27" s="282"/>
      <c r="L27" s="11"/>
    </row>
    <row r="28" spans="1:12" ht="29.25" thickBot="1">
      <c r="A28" s="279" t="s">
        <v>0</v>
      </c>
      <c r="B28" s="280" t="s">
        <v>6</v>
      </c>
      <c r="C28" s="281" t="s">
        <v>276</v>
      </c>
      <c r="D28" s="281" t="s">
        <v>277</v>
      </c>
      <c r="E28" s="281" t="s">
        <v>278</v>
      </c>
      <c r="F28" s="292" t="s">
        <v>279</v>
      </c>
      <c r="G28" s="293" t="s">
        <v>280</v>
      </c>
      <c r="H28" s="294" t="s">
        <v>281</v>
      </c>
      <c r="I28" s="273"/>
      <c r="J28" s="274"/>
      <c r="K28" s="274"/>
      <c r="L28" s="11"/>
    </row>
    <row r="29" spans="1:12" ht="39">
      <c r="A29" s="73">
        <v>1</v>
      </c>
      <c r="B29" s="177" t="s">
        <v>23</v>
      </c>
      <c r="C29" s="178" t="s">
        <v>293</v>
      </c>
      <c r="D29" s="455">
        <v>2284907</v>
      </c>
      <c r="E29" s="455">
        <v>2284907</v>
      </c>
      <c r="F29" s="285" t="s">
        <v>315</v>
      </c>
      <c r="G29" s="458">
        <v>637429.47</v>
      </c>
      <c r="H29" s="459">
        <v>637429.47</v>
      </c>
      <c r="I29" s="8"/>
      <c r="J29" s="272"/>
      <c r="K29" s="272"/>
      <c r="L29" s="11"/>
    </row>
    <row r="30" spans="1:12" s="9" customFormat="1" ht="13.5">
      <c r="A30" s="73">
        <v>2</v>
      </c>
      <c r="B30" s="45"/>
      <c r="C30" s="2"/>
      <c r="D30" s="3"/>
      <c r="E30" s="3"/>
      <c r="F30" s="286"/>
      <c r="G30" s="287"/>
      <c r="H30" s="288"/>
      <c r="I30" s="8"/>
      <c r="J30" s="272"/>
      <c r="K30" s="272"/>
      <c r="L30" s="263"/>
    </row>
    <row r="31" spans="1:12" ht="13.5">
      <c r="A31" s="73">
        <v>3</v>
      </c>
      <c r="B31" s="45"/>
      <c r="C31" s="2"/>
      <c r="D31" s="3"/>
      <c r="E31" s="3"/>
      <c r="F31" s="286"/>
      <c r="G31" s="287"/>
      <c r="H31" s="288"/>
      <c r="I31" s="8"/>
      <c r="J31" s="272"/>
      <c r="K31" s="272"/>
      <c r="L31" s="11"/>
    </row>
    <row r="32" spans="1:12" ht="13.5">
      <c r="A32" s="73">
        <v>4</v>
      </c>
      <c r="B32" s="45"/>
      <c r="C32" s="2"/>
      <c r="D32" s="3"/>
      <c r="E32" s="3"/>
      <c r="F32" s="286"/>
      <c r="G32" s="287"/>
      <c r="H32" s="288"/>
      <c r="I32" s="8"/>
      <c r="J32" s="272"/>
      <c r="K32" s="272"/>
      <c r="L32" s="11"/>
    </row>
    <row r="33" spans="1:12" ht="13.5">
      <c r="A33" s="73">
        <v>5</v>
      </c>
      <c r="B33" s="45"/>
      <c r="C33" s="2"/>
      <c r="D33" s="3"/>
      <c r="E33" s="3"/>
      <c r="F33" s="286"/>
      <c r="G33" s="287"/>
      <c r="H33" s="288"/>
      <c r="I33" s="8"/>
      <c r="J33" s="272"/>
      <c r="K33" s="272"/>
      <c r="L33" s="11"/>
    </row>
    <row r="34" spans="1:12" ht="15.75" customHeight="1">
      <c r="A34" s="73">
        <v>6</v>
      </c>
      <c r="B34" s="46"/>
      <c r="C34" s="2"/>
      <c r="D34" s="3"/>
      <c r="E34" s="3"/>
      <c r="F34" s="286"/>
      <c r="G34" s="287"/>
      <c r="H34" s="288"/>
      <c r="I34" s="8"/>
      <c r="J34" s="272"/>
      <c r="K34" s="272"/>
      <c r="L34" s="11"/>
    </row>
    <row r="35" spans="1:12" ht="15.75" customHeight="1">
      <c r="A35" s="73">
        <v>7</v>
      </c>
      <c r="B35" s="46"/>
      <c r="C35" s="2"/>
      <c r="D35" s="3"/>
      <c r="E35" s="3"/>
      <c r="F35" s="286"/>
      <c r="G35" s="287"/>
      <c r="H35" s="288"/>
      <c r="I35" s="8"/>
      <c r="J35" s="272"/>
      <c r="K35" s="272"/>
      <c r="L35" s="11"/>
    </row>
    <row r="36" spans="1:12" ht="15.75" customHeight="1" thickBot="1">
      <c r="A36" s="74">
        <v>8</v>
      </c>
      <c r="B36" s="47"/>
      <c r="C36" s="38"/>
      <c r="D36" s="39"/>
      <c r="E36" s="39"/>
      <c r="F36" s="289"/>
      <c r="G36" s="290"/>
      <c r="H36" s="291"/>
      <c r="I36" s="8"/>
      <c r="J36" s="272"/>
      <c r="K36" s="272"/>
      <c r="L36" s="11"/>
    </row>
    <row r="37" spans="1:12" ht="12.75">
      <c r="A37" s="283"/>
      <c r="B37" s="284"/>
      <c r="C37" s="283"/>
      <c r="D37" s="283"/>
      <c r="E37" s="283"/>
      <c r="F37" s="283"/>
      <c r="G37" s="283"/>
      <c r="H37" s="283"/>
      <c r="I37" s="276"/>
      <c r="J37" s="276"/>
      <c r="K37" s="276"/>
      <c r="L37" s="11"/>
    </row>
    <row r="38" ht="12.75">
      <c r="B38" s="56"/>
    </row>
    <row r="39" ht="12.75">
      <c r="B39" s="56"/>
    </row>
    <row r="40" ht="12.75">
      <c r="B40" s="56"/>
    </row>
    <row r="41" ht="12.75">
      <c r="B41" s="56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zoomScale="70" zoomScaleNormal="70" zoomScalePageLayoutView="0" workbookViewId="0" topLeftCell="A1">
      <selection activeCell="N25" sqref="N25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7109375" style="16" customWidth="1"/>
    <col min="4" max="4" width="1.57421875" style="16" customWidth="1"/>
    <col min="5" max="5" width="25.28125" style="16" customWidth="1"/>
    <col min="6" max="6" width="18.7109375" style="16" customWidth="1"/>
    <col min="7" max="7" width="17.7109375" style="16" customWidth="1"/>
    <col min="8" max="8" width="18.8515625" style="16" customWidth="1"/>
    <col min="9" max="9" width="18.7109375" style="16" customWidth="1"/>
    <col min="10" max="10" width="1.7109375" style="16" customWidth="1"/>
    <col min="11" max="11" width="17.57421875" style="16" customWidth="1"/>
    <col min="12" max="12" width="18.7109375" style="16" customWidth="1"/>
    <col min="13" max="16384" width="9.140625" style="16" customWidth="1"/>
  </cols>
  <sheetData>
    <row r="1" spans="1:16" ht="21" thickBot="1">
      <c r="A1" s="336" t="s">
        <v>226</v>
      </c>
      <c r="B1" s="337"/>
      <c r="C1" s="337"/>
      <c r="D1" s="337"/>
      <c r="E1" s="337"/>
      <c r="F1" s="337"/>
      <c r="G1" s="337"/>
      <c r="H1" s="338"/>
      <c r="I1" s="338"/>
      <c r="J1" s="338"/>
      <c r="K1" s="338"/>
      <c r="L1" s="339"/>
      <c r="M1" s="18"/>
      <c r="N1" s="18"/>
      <c r="O1" s="18"/>
      <c r="P1" s="18"/>
    </row>
    <row r="2" spans="1:16" ht="14.25">
      <c r="A2" s="107" t="s">
        <v>1</v>
      </c>
      <c r="B2" s="303" t="str">
        <f>'Financial Data'!C2</f>
        <v>General Services Administration - OIG</v>
      </c>
      <c r="C2" s="299"/>
      <c r="D2" s="299"/>
      <c r="E2" s="300"/>
      <c r="F2" s="301"/>
      <c r="G2" s="301"/>
      <c r="H2" s="304"/>
      <c r="I2" s="304"/>
      <c r="J2" s="304"/>
      <c r="K2" s="304"/>
      <c r="L2" s="305"/>
      <c r="M2" s="18"/>
      <c r="N2" s="18"/>
      <c r="O2" s="18"/>
      <c r="P2" s="18"/>
    </row>
    <row r="3" spans="1:16" ht="15" thickBot="1">
      <c r="A3" s="99" t="s">
        <v>2</v>
      </c>
      <c r="B3" s="302">
        <f>'Financial Data'!C3</f>
        <v>41305</v>
      </c>
      <c r="C3" s="254"/>
      <c r="D3" s="254"/>
      <c r="E3" s="298"/>
      <c r="F3" s="298"/>
      <c r="G3" s="298"/>
      <c r="H3" s="306"/>
      <c r="I3" s="306"/>
      <c r="J3" s="306"/>
      <c r="K3" s="306"/>
      <c r="L3" s="307"/>
      <c r="M3" s="18"/>
      <c r="N3" s="18"/>
      <c r="O3" s="18"/>
      <c r="P3" s="18"/>
    </row>
    <row r="4" spans="1:16" ht="15" customHeight="1" thickBot="1">
      <c r="A4" s="234"/>
      <c r="B4" s="233"/>
      <c r="C4" s="247"/>
      <c r="D4" s="247"/>
      <c r="E4" s="248"/>
      <c r="F4" s="248"/>
      <c r="G4" s="248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>
      <c r="A5" s="18"/>
      <c r="B5" s="331" t="s">
        <v>217</v>
      </c>
      <c r="C5" s="319"/>
      <c r="D5" s="319"/>
      <c r="E5" s="319"/>
      <c r="F5" s="320"/>
      <c r="G5" s="253"/>
      <c r="H5" s="340" t="s">
        <v>218</v>
      </c>
      <c r="I5" s="341"/>
      <c r="J5" s="341"/>
      <c r="K5" s="341"/>
      <c r="L5" s="335"/>
      <c r="M5" s="308"/>
      <c r="N5" s="18"/>
      <c r="O5" s="18"/>
      <c r="P5" s="18"/>
    </row>
    <row r="6" spans="1:16" s="23" customFormat="1" ht="15.75" customHeight="1">
      <c r="A6" s="251"/>
      <c r="B6" s="332" t="s">
        <v>238</v>
      </c>
      <c r="C6" s="333"/>
      <c r="D6" s="246"/>
      <c r="E6" s="332" t="s">
        <v>239</v>
      </c>
      <c r="F6" s="333"/>
      <c r="G6" s="18"/>
      <c r="H6" s="332" t="s">
        <v>238</v>
      </c>
      <c r="I6" s="333"/>
      <c r="J6" s="246"/>
      <c r="K6" s="332" t="s">
        <v>239</v>
      </c>
      <c r="L6" s="333"/>
      <c r="M6" s="308"/>
      <c r="N6" s="18"/>
      <c r="O6" s="18"/>
      <c r="P6" s="18"/>
    </row>
    <row r="7" spans="1:12" s="18" customFormat="1" ht="14.25" thickBot="1">
      <c r="A7" s="252"/>
      <c r="B7" s="334"/>
      <c r="C7" s="335"/>
      <c r="D7" s="256"/>
      <c r="E7" s="334"/>
      <c r="F7" s="335"/>
      <c r="H7" s="334"/>
      <c r="I7" s="335"/>
      <c r="J7" s="256"/>
      <c r="K7" s="334"/>
      <c r="L7" s="335"/>
    </row>
    <row r="8" spans="1:12" s="27" customFormat="1" ht="49.5" customHeight="1">
      <c r="A8" s="250"/>
      <c r="B8" s="231" t="s">
        <v>219</v>
      </c>
      <c r="C8" s="460">
        <v>0</v>
      </c>
      <c r="D8" s="259"/>
      <c r="E8" s="231" t="s">
        <v>222</v>
      </c>
      <c r="F8" s="460">
        <v>0</v>
      </c>
      <c r="H8" s="231" t="s">
        <v>221</v>
      </c>
      <c r="I8" s="460">
        <v>0</v>
      </c>
      <c r="J8" s="259"/>
      <c r="K8" s="231" t="s">
        <v>231</v>
      </c>
      <c r="L8" s="460">
        <v>0</v>
      </c>
    </row>
    <row r="9" spans="1:16" s="19" customFormat="1" ht="49.5" customHeight="1">
      <c r="A9" s="250"/>
      <c r="B9" s="232" t="s">
        <v>240</v>
      </c>
      <c r="C9" s="461">
        <v>0</v>
      </c>
      <c r="D9" s="259"/>
      <c r="E9" s="228" t="s">
        <v>223</v>
      </c>
      <c r="F9" s="463">
        <v>433113</v>
      </c>
      <c r="G9" s="18"/>
      <c r="H9" s="232" t="s">
        <v>241</v>
      </c>
      <c r="I9" s="461">
        <v>0</v>
      </c>
      <c r="J9" s="259"/>
      <c r="K9" s="228" t="s">
        <v>232</v>
      </c>
      <c r="L9" s="463">
        <v>0</v>
      </c>
      <c r="M9" s="308"/>
      <c r="N9" s="18"/>
      <c r="O9" s="18"/>
      <c r="P9" s="18"/>
    </row>
    <row r="10" spans="1:16" s="152" customFormat="1" ht="49.5" customHeight="1" thickBot="1">
      <c r="A10" s="250"/>
      <c r="B10" s="230" t="s">
        <v>220</v>
      </c>
      <c r="C10" s="462">
        <v>0</v>
      </c>
      <c r="D10" s="255"/>
      <c r="E10" s="229" t="s">
        <v>224</v>
      </c>
      <c r="F10" s="464">
        <v>4778870</v>
      </c>
      <c r="G10" s="151"/>
      <c r="H10" s="230" t="s">
        <v>230</v>
      </c>
      <c r="I10" s="465">
        <v>0</v>
      </c>
      <c r="J10" s="255"/>
      <c r="K10" s="229" t="s">
        <v>233</v>
      </c>
      <c r="L10" s="466">
        <v>5441794</v>
      </c>
      <c r="M10" s="309"/>
      <c r="N10" s="151"/>
      <c r="O10" s="151"/>
      <c r="P10" s="151"/>
    </row>
    <row r="11" spans="1:16" s="19" customFormat="1" ht="14.25">
      <c r="A11" s="24"/>
      <c r="B11" s="25"/>
      <c r="C11" s="249"/>
      <c r="D11" s="249"/>
      <c r="E11" s="21"/>
      <c r="F11" s="21"/>
      <c r="G11" s="21"/>
      <c r="H11" s="313"/>
      <c r="I11" s="313"/>
      <c r="J11" s="313"/>
      <c r="K11" s="313"/>
      <c r="L11" s="313"/>
      <c r="M11" s="18"/>
      <c r="N11" s="18"/>
      <c r="O11" s="18"/>
      <c r="P11" s="18"/>
    </row>
    <row r="12" spans="1:16" ht="14.25" thickBot="1">
      <c r="A12" s="18"/>
      <c r="B12" s="18"/>
      <c r="C12" s="18"/>
      <c r="D12" s="18"/>
      <c r="E12" s="18"/>
      <c r="F12" s="18"/>
      <c r="G12" s="18"/>
      <c r="H12" s="306"/>
      <c r="I12" s="306"/>
      <c r="J12" s="306"/>
      <c r="K12" s="306"/>
      <c r="L12" s="306"/>
      <c r="M12" s="18"/>
      <c r="N12" s="18"/>
      <c r="O12" s="18"/>
      <c r="P12" s="18"/>
    </row>
    <row r="13" spans="1:16" ht="16.5" customHeight="1" thickBot="1">
      <c r="A13" s="18"/>
      <c r="B13" s="331" t="s">
        <v>245</v>
      </c>
      <c r="C13" s="319"/>
      <c r="D13" s="319"/>
      <c r="E13" s="319"/>
      <c r="F13" s="320"/>
      <c r="G13" s="253"/>
      <c r="H13" s="331" t="s">
        <v>328</v>
      </c>
      <c r="I13" s="319"/>
      <c r="J13" s="319"/>
      <c r="K13" s="319"/>
      <c r="L13" s="320"/>
      <c r="M13" s="308"/>
      <c r="N13" s="18"/>
      <c r="O13" s="18"/>
      <c r="P13" s="18"/>
    </row>
    <row r="14" spans="1:16" ht="15" customHeight="1">
      <c r="A14" s="251"/>
      <c r="B14" s="332" t="s">
        <v>238</v>
      </c>
      <c r="C14" s="333"/>
      <c r="D14" s="246"/>
      <c r="E14" s="332" t="s">
        <v>239</v>
      </c>
      <c r="F14" s="333"/>
      <c r="G14" s="18"/>
      <c r="H14" s="332" t="s">
        <v>238</v>
      </c>
      <c r="I14" s="333"/>
      <c r="J14" s="246"/>
      <c r="K14" s="332" t="s">
        <v>239</v>
      </c>
      <c r="L14" s="333"/>
      <c r="M14" s="308"/>
      <c r="N14" s="18"/>
      <c r="O14" s="18"/>
      <c r="P14" s="18"/>
    </row>
    <row r="15" spans="1:16" ht="14.25" thickBot="1">
      <c r="A15" s="252"/>
      <c r="B15" s="334"/>
      <c r="C15" s="335"/>
      <c r="D15" s="256"/>
      <c r="E15" s="334"/>
      <c r="F15" s="335"/>
      <c r="G15" s="18"/>
      <c r="H15" s="334"/>
      <c r="I15" s="335"/>
      <c r="J15" s="256"/>
      <c r="K15" s="334"/>
      <c r="L15" s="335"/>
      <c r="M15" s="308"/>
      <c r="N15" s="18"/>
      <c r="O15" s="18"/>
      <c r="P15" s="18"/>
    </row>
    <row r="16" spans="1:16" ht="49.5" customHeight="1">
      <c r="A16" s="250"/>
      <c r="B16" s="231" t="s">
        <v>269</v>
      </c>
      <c r="C16" s="460">
        <v>0</v>
      </c>
      <c r="D16" s="259"/>
      <c r="E16" s="231" t="s">
        <v>272</v>
      </c>
      <c r="F16" s="460">
        <v>0</v>
      </c>
      <c r="G16" s="18"/>
      <c r="H16" s="231" t="s">
        <v>329</v>
      </c>
      <c r="I16" s="460">
        <v>0</v>
      </c>
      <c r="J16" s="259"/>
      <c r="K16" s="231" t="s">
        <v>332</v>
      </c>
      <c r="L16" s="460">
        <v>0</v>
      </c>
      <c r="M16" s="308"/>
      <c r="N16" s="18"/>
      <c r="O16" s="18"/>
      <c r="P16" s="18"/>
    </row>
    <row r="17" spans="1:16" ht="49.5" customHeight="1">
      <c r="A17" s="250"/>
      <c r="B17" s="232" t="s">
        <v>270</v>
      </c>
      <c r="C17" s="461">
        <v>0</v>
      </c>
      <c r="D17" s="259"/>
      <c r="E17" s="228" t="s">
        <v>273</v>
      </c>
      <c r="F17" s="463">
        <v>0</v>
      </c>
      <c r="G17" s="18"/>
      <c r="H17" s="232" t="s">
        <v>330</v>
      </c>
      <c r="I17" s="461">
        <v>0</v>
      </c>
      <c r="J17" s="259"/>
      <c r="K17" s="228" t="s">
        <v>333</v>
      </c>
      <c r="L17" s="463">
        <v>0</v>
      </c>
      <c r="M17" s="308"/>
      <c r="N17" s="18"/>
      <c r="O17" s="18"/>
      <c r="P17" s="18"/>
    </row>
    <row r="18" spans="1:16" ht="49.5" customHeight="1" thickBot="1">
      <c r="A18" s="250"/>
      <c r="B18" s="230" t="s">
        <v>271</v>
      </c>
      <c r="C18" s="465">
        <v>0</v>
      </c>
      <c r="D18" s="255"/>
      <c r="E18" s="229" t="s">
        <v>274</v>
      </c>
      <c r="F18" s="466">
        <v>2725139</v>
      </c>
      <c r="G18" s="18"/>
      <c r="H18" s="230" t="s">
        <v>331</v>
      </c>
      <c r="I18" s="465">
        <v>0</v>
      </c>
      <c r="J18" s="255"/>
      <c r="K18" s="229" t="s">
        <v>334</v>
      </c>
      <c r="L18" s="466">
        <v>2865517</v>
      </c>
      <c r="M18" s="308"/>
      <c r="N18" s="18"/>
      <c r="O18" s="18"/>
      <c r="P18" s="18"/>
    </row>
    <row r="19" spans="1:16" ht="14.25" thickBot="1">
      <c r="A19" s="18"/>
      <c r="B19" s="18"/>
      <c r="C19" s="18"/>
      <c r="D19" s="18"/>
      <c r="E19" s="18"/>
      <c r="F19" s="18"/>
      <c r="G19" s="18"/>
      <c r="H19" s="314"/>
      <c r="I19" s="314"/>
      <c r="J19" s="314"/>
      <c r="K19" s="314"/>
      <c r="L19" s="314"/>
      <c r="M19" s="18"/>
      <c r="N19" s="18"/>
      <c r="O19" s="18"/>
      <c r="P19" s="18"/>
    </row>
    <row r="20" spans="1:16" ht="16.5" customHeight="1" thickBot="1">
      <c r="A20" s="18"/>
      <c r="B20" s="331" t="s">
        <v>335</v>
      </c>
      <c r="C20" s="319"/>
      <c r="D20" s="319"/>
      <c r="E20" s="319"/>
      <c r="F20" s="320"/>
      <c r="G20" s="253"/>
      <c r="H20" s="331" t="s">
        <v>234</v>
      </c>
      <c r="I20" s="319"/>
      <c r="J20" s="319"/>
      <c r="K20" s="319"/>
      <c r="L20" s="320"/>
      <c r="M20" s="308"/>
      <c r="N20" s="18"/>
      <c r="O20" s="18"/>
      <c r="P20" s="18"/>
    </row>
    <row r="21" spans="1:16" ht="15" customHeight="1">
      <c r="A21" s="251"/>
      <c r="B21" s="332" t="s">
        <v>238</v>
      </c>
      <c r="C21" s="333"/>
      <c r="D21" s="246"/>
      <c r="E21" s="332" t="s">
        <v>239</v>
      </c>
      <c r="F21" s="333"/>
      <c r="G21" s="18"/>
      <c r="H21" s="332" t="s">
        <v>238</v>
      </c>
      <c r="I21" s="333"/>
      <c r="J21" s="246"/>
      <c r="K21" s="332" t="s">
        <v>239</v>
      </c>
      <c r="L21" s="333"/>
      <c r="M21" s="308"/>
      <c r="N21" s="18"/>
      <c r="O21" s="18"/>
      <c r="P21" s="18"/>
    </row>
    <row r="22" spans="1:16" ht="14.25" thickBot="1">
      <c r="A22" s="252"/>
      <c r="B22" s="334"/>
      <c r="C22" s="335"/>
      <c r="D22" s="256"/>
      <c r="E22" s="334"/>
      <c r="F22" s="335"/>
      <c r="G22" s="18"/>
      <c r="H22" s="334"/>
      <c r="I22" s="335"/>
      <c r="J22" s="256"/>
      <c r="K22" s="334"/>
      <c r="L22" s="335"/>
      <c r="M22" s="308"/>
      <c r="N22" s="18"/>
      <c r="O22" s="18"/>
      <c r="P22" s="18"/>
    </row>
    <row r="23" spans="1:16" ht="49.5" customHeight="1">
      <c r="A23" s="250"/>
      <c r="B23" s="231" t="s">
        <v>336</v>
      </c>
      <c r="C23" s="460">
        <v>0</v>
      </c>
      <c r="D23" s="259"/>
      <c r="E23" s="231" t="s">
        <v>337</v>
      </c>
      <c r="F23" s="460">
        <v>0</v>
      </c>
      <c r="G23" s="18"/>
      <c r="H23" s="231" t="s">
        <v>212</v>
      </c>
      <c r="I23" s="467">
        <f>C8+I8+C16+I16+C23</f>
        <v>0</v>
      </c>
      <c r="J23" s="257"/>
      <c r="K23" s="231" t="s">
        <v>215</v>
      </c>
      <c r="L23" s="467">
        <f>F8+L8+F16+L16+F23</f>
        <v>0</v>
      </c>
      <c r="M23" s="308"/>
      <c r="N23" s="18"/>
      <c r="O23" s="18"/>
      <c r="P23" s="18"/>
    </row>
    <row r="24" spans="1:16" ht="49.5" customHeight="1">
      <c r="A24" s="250"/>
      <c r="B24" s="232" t="s">
        <v>338</v>
      </c>
      <c r="C24" s="461">
        <v>0</v>
      </c>
      <c r="D24" s="259"/>
      <c r="E24" s="228" t="s">
        <v>339</v>
      </c>
      <c r="F24" s="463">
        <v>0</v>
      </c>
      <c r="G24" s="18"/>
      <c r="H24" s="232" t="s">
        <v>242</v>
      </c>
      <c r="I24" s="467">
        <f>C9+I9+C17+I17+C24</f>
        <v>0</v>
      </c>
      <c r="J24" s="257"/>
      <c r="K24" s="228" t="s">
        <v>214</v>
      </c>
      <c r="L24" s="467">
        <f>F9+L9+F17+L17+F24</f>
        <v>433113</v>
      </c>
      <c r="M24" s="308"/>
      <c r="N24" s="18"/>
      <c r="O24" s="18"/>
      <c r="P24" s="18"/>
    </row>
    <row r="25" spans="1:16" ht="49.5" customHeight="1" thickBot="1">
      <c r="A25" s="250"/>
      <c r="B25" s="230" t="s">
        <v>340</v>
      </c>
      <c r="C25" s="465">
        <v>0</v>
      </c>
      <c r="D25" s="255"/>
      <c r="E25" s="229" t="s">
        <v>341</v>
      </c>
      <c r="F25" s="466">
        <v>82475</v>
      </c>
      <c r="G25" s="18"/>
      <c r="H25" s="229" t="s">
        <v>213</v>
      </c>
      <c r="I25" s="468">
        <f>C10+I10+C18+I18+C25</f>
        <v>0</v>
      </c>
      <c r="J25" s="258"/>
      <c r="K25" s="229" t="s">
        <v>216</v>
      </c>
      <c r="L25" s="468">
        <f>F10+L10+F18+L18+F25</f>
        <v>15893795</v>
      </c>
      <c r="M25" s="308"/>
      <c r="N25" s="18"/>
      <c r="O25" s="18"/>
      <c r="P25" s="18"/>
    </row>
    <row r="26" spans="1:16" ht="15" customHeight="1">
      <c r="A26" s="250"/>
      <c r="B26" s="295"/>
      <c r="C26" s="296"/>
      <c r="D26" s="297"/>
      <c r="E26" s="295"/>
      <c r="F26" s="27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08"/>
      <c r="N32" s="18"/>
      <c r="O32" s="18"/>
      <c r="P32" s="18"/>
    </row>
    <row r="33" spans="13:16" ht="13.5">
      <c r="M33" s="19"/>
      <c r="N33" s="19"/>
      <c r="O33" s="19"/>
      <c r="P33" s="19"/>
    </row>
  </sheetData>
  <sheetProtection password="C4F4" sheet="1" formatCells="0" formatRows="0" insertRows="0"/>
  <mergeCells count="19">
    <mergeCell ref="A1:L1"/>
    <mergeCell ref="H20:L20"/>
    <mergeCell ref="H21:I22"/>
    <mergeCell ref="K21:L22"/>
    <mergeCell ref="H5:L5"/>
    <mergeCell ref="H6:I7"/>
    <mergeCell ref="K6:L7"/>
    <mergeCell ref="H13:L13"/>
    <mergeCell ref="H14:I15"/>
    <mergeCell ref="K14:L15"/>
    <mergeCell ref="B20:F20"/>
    <mergeCell ref="B21:C22"/>
    <mergeCell ref="E21:F22"/>
    <mergeCell ref="B5:F5"/>
    <mergeCell ref="B13:F13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5" zoomScaleNormal="75" zoomScalePageLayoutView="0" workbookViewId="0" topLeftCell="A1">
      <selection activeCell="Q25" sqref="Q25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21.7109375" style="16" customWidth="1"/>
    <col min="8" max="8" width="11.281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 customWidth="1"/>
  </cols>
  <sheetData>
    <row r="1" spans="1:15" ht="21" thickBot="1">
      <c r="A1" s="390" t="s">
        <v>227</v>
      </c>
      <c r="B1" s="391"/>
      <c r="C1" s="391"/>
      <c r="D1" s="391"/>
      <c r="E1" s="391"/>
      <c r="F1" s="391"/>
      <c r="G1" s="391"/>
      <c r="H1" s="391"/>
      <c r="I1" s="392"/>
      <c r="J1" s="392"/>
      <c r="K1" s="392"/>
      <c r="L1" s="392"/>
      <c r="M1" s="326"/>
      <c r="N1" s="393"/>
      <c r="O1" s="15"/>
    </row>
    <row r="2" spans="1:15" ht="14.25">
      <c r="A2" s="107" t="s">
        <v>1</v>
      </c>
      <c r="B2" s="108" t="str">
        <f>'Financial Data'!C2</f>
        <v>General Services Administration - OIG</v>
      </c>
      <c r="C2" s="109"/>
      <c r="D2" s="110"/>
      <c r="E2" s="110"/>
      <c r="F2" s="110"/>
      <c r="G2" s="110"/>
      <c r="H2" s="110"/>
      <c r="I2" s="394"/>
      <c r="J2" s="394"/>
      <c r="K2" s="394"/>
      <c r="L2" s="394"/>
      <c r="M2" s="394"/>
      <c r="N2" s="395"/>
      <c r="O2" s="15"/>
    </row>
    <row r="3" spans="1:15" ht="15" thickBot="1">
      <c r="A3" s="99" t="s">
        <v>2</v>
      </c>
      <c r="B3" s="100">
        <f>'Financial Data'!C3</f>
        <v>41305</v>
      </c>
      <c r="C3" s="101"/>
      <c r="D3" s="102"/>
      <c r="E3" s="102"/>
      <c r="F3" s="102"/>
      <c r="G3" s="102"/>
      <c r="H3" s="102"/>
      <c r="I3" s="396"/>
      <c r="J3" s="396"/>
      <c r="K3" s="396"/>
      <c r="L3" s="396"/>
      <c r="M3" s="396"/>
      <c r="N3" s="397"/>
      <c r="O3" s="15"/>
    </row>
    <row r="4" spans="1:22" ht="15" thickBot="1">
      <c r="A4" s="24"/>
      <c r="B4" s="25"/>
      <c r="C4" s="25"/>
      <c r="D4" s="26"/>
      <c r="E4" s="26"/>
      <c r="F4" s="26"/>
      <c r="G4" s="26"/>
      <c r="H4" s="26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>
      <c r="A5" s="400" t="s">
        <v>170</v>
      </c>
      <c r="B5" s="401"/>
      <c r="C5" s="401"/>
      <c r="D5" s="401"/>
      <c r="E5" s="316"/>
      <c r="F5" s="317"/>
      <c r="G5" s="207"/>
      <c r="H5" s="33"/>
      <c r="I5" s="12"/>
      <c r="J5" s="399" t="s">
        <v>113</v>
      </c>
      <c r="K5" s="33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>
      <c r="A6" s="239" t="s">
        <v>235</v>
      </c>
      <c r="B6" s="244">
        <v>2009</v>
      </c>
      <c r="C6" s="240">
        <v>2010</v>
      </c>
      <c r="D6" s="240">
        <v>2011</v>
      </c>
      <c r="E6" s="245">
        <v>2012</v>
      </c>
      <c r="F6" s="245">
        <v>2013</v>
      </c>
      <c r="G6" s="245" t="s">
        <v>236</v>
      </c>
      <c r="H6" s="33"/>
      <c r="I6" s="12"/>
      <c r="J6" s="334"/>
      <c r="K6" s="33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>
      <c r="A7" s="241" t="s">
        <v>150</v>
      </c>
      <c r="B7" s="416">
        <v>0.31</v>
      </c>
      <c r="C7" s="417">
        <v>1.92</v>
      </c>
      <c r="D7" s="417">
        <v>0</v>
      </c>
      <c r="E7" s="418">
        <v>0</v>
      </c>
      <c r="F7" s="418">
        <v>0</v>
      </c>
      <c r="G7" s="419">
        <f>SUM(B7:F7)</f>
        <v>2.23</v>
      </c>
      <c r="H7" s="33"/>
      <c r="I7" s="12"/>
      <c r="J7" s="82" t="s">
        <v>114</v>
      </c>
      <c r="K7" s="427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>
      <c r="A8" s="242" t="s">
        <v>155</v>
      </c>
      <c r="B8" s="420">
        <v>3.98</v>
      </c>
      <c r="C8" s="421">
        <v>7.06</v>
      </c>
      <c r="D8" s="421">
        <v>11.87</v>
      </c>
      <c r="E8" s="422">
        <v>11.87</v>
      </c>
      <c r="F8" s="418">
        <v>3.08</v>
      </c>
      <c r="G8" s="419">
        <f>SUM(B8:F8)</f>
        <v>37.85999999999999</v>
      </c>
      <c r="H8" s="33"/>
      <c r="I8" s="12"/>
      <c r="J8" s="83" t="s">
        <v>115</v>
      </c>
      <c r="K8" s="428">
        <v>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>
      <c r="A9" s="243" t="s">
        <v>156</v>
      </c>
      <c r="B9" s="423">
        <v>4.11</v>
      </c>
      <c r="C9" s="424">
        <v>16.68</v>
      </c>
      <c r="D9" s="424">
        <v>23.74</v>
      </c>
      <c r="E9" s="425">
        <v>16.12</v>
      </c>
      <c r="F9" s="425">
        <v>4.56</v>
      </c>
      <c r="G9" s="426">
        <f>SUM(B9:F9)</f>
        <v>65.21000000000001</v>
      </c>
      <c r="H9" s="3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>
      <c r="A10" s="34"/>
      <c r="B10" s="30"/>
      <c r="C10" s="31"/>
      <c r="D10" s="32"/>
      <c r="E10" s="32"/>
      <c r="F10" s="33"/>
      <c r="G10" s="33"/>
      <c r="H10" s="3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15" s="29" customFormat="1" ht="30" customHeight="1" thickBot="1">
      <c r="A11" s="332" t="s">
        <v>49</v>
      </c>
      <c r="B11" s="345"/>
      <c r="C11" s="332" t="s">
        <v>111</v>
      </c>
      <c r="D11" s="344"/>
      <c r="E11" s="345"/>
      <c r="F11" s="332" t="s">
        <v>5</v>
      </c>
      <c r="G11" s="398"/>
      <c r="H11" s="344"/>
      <c r="I11" s="332" t="s">
        <v>110</v>
      </c>
      <c r="J11" s="344"/>
      <c r="K11" s="345"/>
      <c r="L11" s="357" t="s">
        <v>139</v>
      </c>
      <c r="M11" s="358"/>
      <c r="N11" s="359"/>
      <c r="O11" s="28"/>
    </row>
    <row r="12" spans="1:14" s="27" customFormat="1" ht="15" thickBot="1">
      <c r="A12" s="331" t="s">
        <v>50</v>
      </c>
      <c r="B12" s="359"/>
      <c r="C12" s="331" t="s">
        <v>50</v>
      </c>
      <c r="D12" s="358"/>
      <c r="E12" s="359"/>
      <c r="F12" s="331" t="s">
        <v>50</v>
      </c>
      <c r="G12" s="364"/>
      <c r="H12" s="364"/>
      <c r="I12" s="331" t="s">
        <v>50</v>
      </c>
      <c r="J12" s="364"/>
      <c r="K12" s="365"/>
      <c r="L12" s="360" t="s">
        <v>50</v>
      </c>
      <c r="M12" s="361"/>
      <c r="N12" s="362"/>
    </row>
    <row r="13" spans="1:15" s="17" customFormat="1" ht="45.75" customHeight="1" thickBot="1">
      <c r="A13" s="103" t="s">
        <v>53</v>
      </c>
      <c r="B13" s="429">
        <v>0</v>
      </c>
      <c r="C13" s="104"/>
      <c r="D13" s="105" t="s">
        <v>53</v>
      </c>
      <c r="E13" s="430">
        <v>0</v>
      </c>
      <c r="F13" s="77"/>
      <c r="G13" s="48" t="s">
        <v>174</v>
      </c>
      <c r="H13" s="432">
        <v>2</v>
      </c>
      <c r="I13" s="104"/>
      <c r="J13" s="219" t="s">
        <v>142</v>
      </c>
      <c r="K13" s="437">
        <v>2</v>
      </c>
      <c r="L13" s="118"/>
      <c r="M13" s="138" t="s">
        <v>134</v>
      </c>
      <c r="N13" s="427">
        <v>0</v>
      </c>
      <c r="O13" s="117"/>
    </row>
    <row r="14" spans="1:15" s="17" customFormat="1" ht="29.25" thickBot="1">
      <c r="A14" s="379"/>
      <c r="B14" s="380"/>
      <c r="C14" s="106"/>
      <c r="D14" s="76" t="s">
        <v>54</v>
      </c>
      <c r="E14" s="431">
        <v>0</v>
      </c>
      <c r="F14" s="79"/>
      <c r="G14" s="75" t="s">
        <v>173</v>
      </c>
      <c r="H14" s="433">
        <v>43</v>
      </c>
      <c r="I14" s="79"/>
      <c r="J14" s="220" t="s">
        <v>143</v>
      </c>
      <c r="K14" s="438">
        <v>52</v>
      </c>
      <c r="L14" s="119"/>
      <c r="M14" s="137" t="s">
        <v>133</v>
      </c>
      <c r="N14" s="442">
        <v>0</v>
      </c>
      <c r="O14" s="20"/>
    </row>
    <row r="15" spans="1:15" s="17" customFormat="1" ht="42.75">
      <c r="A15" s="381"/>
      <c r="B15" s="382"/>
      <c r="C15" s="384"/>
      <c r="D15" s="385"/>
      <c r="E15" s="386"/>
      <c r="F15" s="79"/>
      <c r="G15" s="75" t="s">
        <v>109</v>
      </c>
      <c r="H15" s="433">
        <v>2</v>
      </c>
      <c r="I15" s="79"/>
      <c r="J15" s="220" t="s">
        <v>121</v>
      </c>
      <c r="K15" s="438">
        <v>0</v>
      </c>
      <c r="L15" s="119"/>
      <c r="M15" s="136" t="s">
        <v>135</v>
      </c>
      <c r="N15" s="442">
        <v>0</v>
      </c>
      <c r="O15" s="20"/>
    </row>
    <row r="16" spans="1:15" s="17" customFormat="1" ht="43.5" thickBot="1">
      <c r="A16" s="381"/>
      <c r="B16" s="382"/>
      <c r="C16" s="387"/>
      <c r="D16" s="388"/>
      <c r="E16" s="389"/>
      <c r="F16" s="79"/>
      <c r="G16" s="78" t="s">
        <v>210</v>
      </c>
      <c r="H16" s="434">
        <v>0</v>
      </c>
      <c r="I16" s="79"/>
      <c r="J16" s="218" t="s">
        <v>149</v>
      </c>
      <c r="K16" s="439">
        <v>0</v>
      </c>
      <c r="L16" s="227"/>
      <c r="M16" s="208" t="s">
        <v>140</v>
      </c>
      <c r="N16" s="443">
        <v>0</v>
      </c>
      <c r="O16" s="20"/>
    </row>
    <row r="17" spans="1:15" s="17" customFormat="1" ht="28.5">
      <c r="A17" s="383"/>
      <c r="B17" s="382"/>
      <c r="C17" s="387"/>
      <c r="D17" s="388"/>
      <c r="E17" s="389"/>
      <c r="F17" s="80"/>
      <c r="G17" s="78" t="s">
        <v>55</v>
      </c>
      <c r="H17" s="435">
        <v>0</v>
      </c>
      <c r="I17" s="215"/>
      <c r="J17" s="218" t="s">
        <v>141</v>
      </c>
      <c r="K17" s="440">
        <v>1</v>
      </c>
      <c r="L17" s="346"/>
      <c r="M17" s="347"/>
      <c r="N17" s="348"/>
      <c r="O17" s="20"/>
    </row>
    <row r="18" spans="1:15" s="17" customFormat="1" ht="29.25" thickBot="1">
      <c r="A18" s="383"/>
      <c r="B18" s="382"/>
      <c r="C18" s="387"/>
      <c r="D18" s="388"/>
      <c r="E18" s="389"/>
      <c r="F18" s="81"/>
      <c r="G18" s="224" t="s">
        <v>237</v>
      </c>
      <c r="H18" s="436">
        <v>0</v>
      </c>
      <c r="I18" s="216"/>
      <c r="J18" s="221" t="s">
        <v>211</v>
      </c>
      <c r="K18" s="441">
        <v>0</v>
      </c>
      <c r="L18" s="346"/>
      <c r="M18" s="349"/>
      <c r="N18" s="350"/>
      <c r="O18" s="20"/>
    </row>
    <row r="19" spans="1:15" s="17" customFormat="1" ht="15" thickBot="1">
      <c r="A19" s="383"/>
      <c r="B19" s="382"/>
      <c r="C19" s="387"/>
      <c r="D19" s="388"/>
      <c r="E19" s="389"/>
      <c r="F19" s="222"/>
      <c r="G19" s="223"/>
      <c r="H19" s="310"/>
      <c r="I19" s="203"/>
      <c r="J19" s="363"/>
      <c r="K19" s="348"/>
      <c r="L19" s="346"/>
      <c r="M19" s="349"/>
      <c r="N19" s="350"/>
      <c r="O19" s="20"/>
    </row>
    <row r="20" spans="1:15" ht="15" thickBot="1">
      <c r="A20" s="378" t="s">
        <v>122</v>
      </c>
      <c r="B20" s="359"/>
      <c r="C20" s="351" t="s">
        <v>122</v>
      </c>
      <c r="D20" s="352"/>
      <c r="E20" s="352"/>
      <c r="F20" s="351" t="s">
        <v>122</v>
      </c>
      <c r="G20" s="352"/>
      <c r="H20" s="352"/>
      <c r="I20" s="351" t="s">
        <v>122</v>
      </c>
      <c r="J20" s="352"/>
      <c r="K20" s="353"/>
      <c r="L20" s="354" t="s">
        <v>122</v>
      </c>
      <c r="M20" s="355"/>
      <c r="N20" s="356"/>
      <c r="O20" s="15"/>
    </row>
    <row r="21" spans="1:15" ht="43.5" thickBot="1">
      <c r="A21" s="90" t="s">
        <v>53</v>
      </c>
      <c r="B21" s="444">
        <v>14</v>
      </c>
      <c r="C21" s="91"/>
      <c r="D21" s="92" t="s">
        <v>53</v>
      </c>
      <c r="E21" s="445">
        <v>0</v>
      </c>
      <c r="F21" s="111"/>
      <c r="G21" s="112" t="s">
        <v>109</v>
      </c>
      <c r="H21" s="447">
        <v>54</v>
      </c>
      <c r="I21" s="113"/>
      <c r="J21" s="209" t="s">
        <v>121</v>
      </c>
      <c r="K21" s="451">
        <v>78</v>
      </c>
      <c r="L21" s="210"/>
      <c r="M21" s="211" t="s">
        <v>134</v>
      </c>
      <c r="N21" s="427">
        <v>29</v>
      </c>
      <c r="O21" s="15"/>
    </row>
    <row r="22" spans="1:15" ht="43.5" thickBot="1">
      <c r="A22" s="366"/>
      <c r="B22" s="367"/>
      <c r="C22" s="114"/>
      <c r="D22" s="57" t="s">
        <v>54</v>
      </c>
      <c r="E22" s="446">
        <v>0</v>
      </c>
      <c r="F22" s="94"/>
      <c r="G22" s="93" t="s">
        <v>210</v>
      </c>
      <c r="H22" s="448">
        <v>1</v>
      </c>
      <c r="I22" s="95"/>
      <c r="J22" s="212" t="s">
        <v>149</v>
      </c>
      <c r="K22" s="448">
        <v>0</v>
      </c>
      <c r="L22" s="213"/>
      <c r="M22" s="214" t="s">
        <v>133</v>
      </c>
      <c r="N22" s="442">
        <v>1979</v>
      </c>
      <c r="O22" s="15"/>
    </row>
    <row r="23" spans="1:15" ht="28.5">
      <c r="A23" s="368"/>
      <c r="B23" s="369"/>
      <c r="C23" s="374"/>
      <c r="D23" s="375"/>
      <c r="E23" s="367"/>
      <c r="F23" s="115"/>
      <c r="G23" s="93" t="s">
        <v>55</v>
      </c>
      <c r="H23" s="448">
        <v>11</v>
      </c>
      <c r="I23" s="96"/>
      <c r="J23" s="212" t="s">
        <v>141</v>
      </c>
      <c r="K23" s="448">
        <v>55</v>
      </c>
      <c r="L23" s="213"/>
      <c r="M23" s="214" t="s">
        <v>135</v>
      </c>
      <c r="N23" s="442">
        <v>11887</v>
      </c>
      <c r="O23" s="15"/>
    </row>
    <row r="24" spans="1:15" ht="29.25" thickBot="1">
      <c r="A24" s="370"/>
      <c r="B24" s="371"/>
      <c r="C24" s="370"/>
      <c r="D24" s="376"/>
      <c r="E24" s="371"/>
      <c r="F24" s="116"/>
      <c r="G24" s="311" t="s">
        <v>237</v>
      </c>
      <c r="H24" s="449">
        <v>2</v>
      </c>
      <c r="I24" s="217"/>
      <c r="J24" s="218" t="s">
        <v>211</v>
      </c>
      <c r="K24" s="440">
        <v>0</v>
      </c>
      <c r="L24" s="225"/>
      <c r="M24" s="226" t="s">
        <v>140</v>
      </c>
      <c r="N24" s="453">
        <v>5</v>
      </c>
      <c r="O24" s="15"/>
    </row>
    <row r="25" spans="1:15" ht="46.5" customHeight="1" thickBot="1">
      <c r="A25" s="372"/>
      <c r="B25" s="373"/>
      <c r="C25" s="372"/>
      <c r="D25" s="377"/>
      <c r="E25" s="373"/>
      <c r="F25" s="238"/>
      <c r="G25" s="312" t="s">
        <v>120</v>
      </c>
      <c r="H25" s="450">
        <f>SUM(H21:H24)</f>
        <v>68</v>
      </c>
      <c r="I25" s="237"/>
      <c r="J25" s="235" t="s">
        <v>120</v>
      </c>
      <c r="K25" s="452">
        <f>SUM(K21:K24)</f>
        <v>133</v>
      </c>
      <c r="L25" s="236"/>
      <c r="M25" s="342"/>
      <c r="N25" s="343"/>
      <c r="O25" s="15"/>
    </row>
    <row r="26" spans="1:14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mergeCells count="26">
    <mergeCell ref="A1:N1"/>
    <mergeCell ref="I2:N3"/>
    <mergeCell ref="A11:B11"/>
    <mergeCell ref="C11:E11"/>
    <mergeCell ref="F11:H11"/>
    <mergeCell ref="J5:K6"/>
    <mergeCell ref="A5:F5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</mergeCells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8" sqref="B18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02" t="s">
        <v>228</v>
      </c>
      <c r="B1" s="403"/>
    </row>
    <row r="2" spans="1:2" ht="15" customHeight="1">
      <c r="A2" s="126" t="s">
        <v>1</v>
      </c>
      <c r="B2" s="97" t="str">
        <f>'Financial Data'!C2</f>
        <v>General Services Administration - OIG</v>
      </c>
    </row>
    <row r="3" spans="1:2" ht="15" customHeight="1" thickBot="1">
      <c r="A3" s="127" t="s">
        <v>2</v>
      </c>
      <c r="B3" s="98">
        <f>'Financial Data'!C3</f>
        <v>41305</v>
      </c>
    </row>
    <row r="4" ht="15" customHeight="1" thickBot="1">
      <c r="A4" s="128"/>
    </row>
    <row r="5" spans="1:2" ht="15" customHeight="1" thickBot="1">
      <c r="A5" s="123" t="s">
        <v>0</v>
      </c>
      <c r="B5" s="58" t="s">
        <v>112</v>
      </c>
    </row>
    <row r="6" spans="1:2" ht="12.75">
      <c r="A6" s="124">
        <v>1</v>
      </c>
      <c r="B6" s="153" t="s">
        <v>342</v>
      </c>
    </row>
    <row r="7" spans="1:2" ht="12.75">
      <c r="A7" s="125">
        <v>2</v>
      </c>
      <c r="B7" s="153" t="s">
        <v>343</v>
      </c>
    </row>
    <row r="8" spans="1:2" ht="12.75">
      <c r="A8" s="125">
        <v>3</v>
      </c>
      <c r="B8" s="49"/>
    </row>
    <row r="9" spans="1:2" ht="12.75">
      <c r="A9" s="125">
        <v>4</v>
      </c>
      <c r="B9" s="49"/>
    </row>
    <row r="10" spans="1:2" ht="12.75">
      <c r="A10" s="125">
        <v>5</v>
      </c>
      <c r="B10" s="49"/>
    </row>
    <row r="11" spans="1:2" ht="12.75">
      <c r="A11" s="125">
        <v>6</v>
      </c>
      <c r="B11" s="49"/>
    </row>
    <row r="12" spans="1:2" ht="12.75">
      <c r="A12" s="125">
        <v>7</v>
      </c>
      <c r="B12" s="49"/>
    </row>
    <row r="13" spans="1:2" ht="12.75">
      <c r="A13" s="125">
        <v>8</v>
      </c>
      <c r="B13" s="49"/>
    </row>
    <row r="14" spans="1:2" ht="12.75">
      <c r="A14" s="125">
        <v>9</v>
      </c>
      <c r="B14" s="49"/>
    </row>
    <row r="15" spans="1:2" ht="12.75">
      <c r="A15" s="125">
        <v>10</v>
      </c>
      <c r="B15" s="49"/>
    </row>
    <row r="16" spans="1:2" ht="13.5" thickBot="1">
      <c r="A16" s="128"/>
      <c r="B16" s="51"/>
    </row>
    <row r="17" spans="1:2" ht="13.5" thickBot="1">
      <c r="A17" s="123" t="s">
        <v>0</v>
      </c>
      <c r="B17" s="58" t="s">
        <v>207</v>
      </c>
    </row>
    <row r="18" spans="1:2" ht="12.75">
      <c r="A18" s="124">
        <v>1</v>
      </c>
      <c r="B18" s="50" t="s">
        <v>344</v>
      </c>
    </row>
    <row r="19" spans="1:2" ht="12.75">
      <c r="A19" s="125">
        <v>2</v>
      </c>
      <c r="B19" s="153" t="s">
        <v>342</v>
      </c>
    </row>
    <row r="20" spans="1:2" ht="12.75">
      <c r="A20" s="125">
        <v>3</v>
      </c>
      <c r="B20" s="49"/>
    </row>
    <row r="21" spans="1:2" ht="12.75">
      <c r="A21" s="125">
        <v>4</v>
      </c>
      <c r="B21" s="49"/>
    </row>
    <row r="22" spans="1:2" ht="12.75">
      <c r="A22" s="125">
        <v>5</v>
      </c>
      <c r="B22" s="49"/>
    </row>
    <row r="23" spans="1:2" ht="12.75">
      <c r="A23" s="125">
        <v>6</v>
      </c>
      <c r="B23" s="49"/>
    </row>
    <row r="24" spans="1:2" ht="12.75">
      <c r="A24" s="125">
        <v>7</v>
      </c>
      <c r="B24" s="49"/>
    </row>
    <row r="25" spans="1:2" ht="12.75">
      <c r="A25" s="125">
        <v>8</v>
      </c>
      <c r="B25" s="49"/>
    </row>
    <row r="26" spans="1:2" ht="12.75">
      <c r="A26" s="125">
        <v>9</v>
      </c>
      <c r="B26" s="49"/>
    </row>
    <row r="27" spans="1:2" ht="12.75">
      <c r="A27" s="125">
        <v>10</v>
      </c>
      <c r="B27" s="49"/>
    </row>
    <row r="28" ht="12.75">
      <c r="B28" s="51"/>
    </row>
    <row r="29" ht="12.75">
      <c r="B29" s="51"/>
    </row>
    <row r="30" ht="12.75">
      <c r="B30" s="51"/>
    </row>
    <row r="31" ht="12.75">
      <c r="B31" s="51"/>
    </row>
    <row r="32" ht="12.75">
      <c r="B32" s="51"/>
    </row>
    <row r="33" ht="12.75">
      <c r="B33" s="51"/>
    </row>
    <row r="34" ht="12.75">
      <c r="B34" s="51"/>
    </row>
    <row r="35" ht="12.75">
      <c r="B35" s="51"/>
    </row>
    <row r="36" ht="12.75">
      <c r="B36" s="51"/>
    </row>
    <row r="37" ht="12.75">
      <c r="B37" s="51"/>
    </row>
    <row r="38" ht="12.75">
      <c r="B38" s="51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  <row r="119" ht="12.75">
      <c r="B119" s="52"/>
    </row>
    <row r="120" ht="12.75">
      <c r="B120" s="52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G25" sqref="G25"/>
    </sheetView>
  </sheetViews>
  <sheetFormatPr defaultColWidth="9.140625" defaultRowHeight="12.75"/>
  <cols>
    <col min="1" max="1" width="15.7109375" style="1" customWidth="1"/>
    <col min="2" max="2" width="25.7109375" style="121" customWidth="1"/>
    <col min="3" max="3" width="13.7109375" style="121" customWidth="1"/>
    <col min="4" max="4" width="20.7109375" style="121" customWidth="1"/>
    <col min="5" max="5" width="15.7109375" style="121" customWidth="1"/>
    <col min="6" max="6" width="10.7109375" style="157" customWidth="1"/>
    <col min="7" max="7" width="10.7109375" style="121" customWidth="1"/>
    <col min="8" max="8" width="11.7109375" style="121" customWidth="1"/>
    <col min="9" max="9" width="12.7109375" style="121" customWidth="1"/>
    <col min="10" max="10" width="11.7109375" style="121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90" t="s">
        <v>229</v>
      </c>
      <c r="B1" s="409"/>
      <c r="C1" s="326"/>
      <c r="D1" s="326"/>
      <c r="E1" s="326"/>
      <c r="F1" s="326"/>
      <c r="G1" s="326"/>
      <c r="H1" s="326"/>
      <c r="I1" s="326"/>
      <c r="J1" s="393"/>
      <c r="K1" s="134"/>
    </row>
    <row r="2" spans="1:11" ht="28.5">
      <c r="A2" s="129" t="s">
        <v>1</v>
      </c>
      <c r="B2" s="132" t="str">
        <f>'Financial Data'!C2</f>
        <v>General Services Administration - OIG</v>
      </c>
      <c r="C2" s="133"/>
      <c r="D2" s="410"/>
      <c r="E2" s="411"/>
      <c r="F2" s="411"/>
      <c r="G2" s="411"/>
      <c r="H2" s="411"/>
      <c r="I2" s="411"/>
      <c r="J2" s="412"/>
      <c r="K2" s="120"/>
    </row>
    <row r="3" spans="1:11" ht="29.25" thickBot="1">
      <c r="A3" s="130" t="s">
        <v>2</v>
      </c>
      <c r="B3" s="131">
        <f>'Financial Data'!C3</f>
        <v>41305</v>
      </c>
      <c r="C3" s="89"/>
      <c r="D3" s="413"/>
      <c r="E3" s="414"/>
      <c r="F3" s="414"/>
      <c r="G3" s="414"/>
      <c r="H3" s="414"/>
      <c r="I3" s="414"/>
      <c r="J3" s="415"/>
      <c r="K3" s="120"/>
    </row>
    <row r="4" spans="1:11" s="140" customFormat="1" ht="15" thickBot="1">
      <c r="A4" s="146"/>
      <c r="B4" s="147"/>
      <c r="C4" s="143"/>
      <c r="D4" s="143"/>
      <c r="E4" s="405"/>
      <c r="F4" s="405"/>
      <c r="G4" s="388"/>
      <c r="H4" s="388"/>
      <c r="I4" s="388"/>
      <c r="J4" s="388"/>
      <c r="K4" s="120"/>
    </row>
    <row r="5" spans="1:11" ht="15" customHeight="1" thickBot="1">
      <c r="A5" s="406" t="s">
        <v>144</v>
      </c>
      <c r="B5" s="407"/>
      <c r="C5" s="407"/>
      <c r="D5" s="407"/>
      <c r="E5" s="407"/>
      <c r="F5" s="407"/>
      <c r="G5" s="407"/>
      <c r="H5" s="407"/>
      <c r="I5" s="407"/>
      <c r="J5" s="408"/>
      <c r="K5" s="120"/>
    </row>
    <row r="6" spans="1:11" ht="66">
      <c r="A6" s="148" t="s">
        <v>0</v>
      </c>
      <c r="B6" s="149" t="s">
        <v>129</v>
      </c>
      <c r="C6" s="150" t="s">
        <v>128</v>
      </c>
      <c r="D6" s="150" t="s">
        <v>130</v>
      </c>
      <c r="E6" s="150" t="s">
        <v>136</v>
      </c>
      <c r="F6" s="155" t="s">
        <v>166</v>
      </c>
      <c r="G6" s="150" t="s">
        <v>137</v>
      </c>
      <c r="H6" s="150" t="s">
        <v>138</v>
      </c>
      <c r="I6" s="150" t="s">
        <v>169</v>
      </c>
      <c r="J6" s="154" t="s">
        <v>165</v>
      </c>
      <c r="K6" s="120"/>
    </row>
    <row r="7" spans="1:11" ht="12.75">
      <c r="A7" s="144">
        <v>1</v>
      </c>
      <c r="B7" s="153"/>
      <c r="C7" s="49"/>
      <c r="D7" s="49"/>
      <c r="E7" s="49"/>
      <c r="F7" s="195"/>
      <c r="G7" s="49"/>
      <c r="H7" s="153"/>
      <c r="I7" s="164">
        <f>G7*H7</f>
        <v>0</v>
      </c>
      <c r="J7" s="204"/>
      <c r="K7" s="120"/>
    </row>
    <row r="8" spans="1:11" ht="12.75">
      <c r="A8" s="144">
        <f>A7+1</f>
        <v>2</v>
      </c>
      <c r="B8" s="49"/>
      <c r="C8" s="49"/>
      <c r="D8" s="49"/>
      <c r="E8" s="49"/>
      <c r="F8" s="195"/>
      <c r="G8" s="49"/>
      <c r="H8" s="49"/>
      <c r="I8" s="164">
        <f aca="true" t="shared" si="0" ref="I8:I21">G8*H8</f>
        <v>0</v>
      </c>
      <c r="J8" s="204"/>
      <c r="K8" s="120"/>
    </row>
    <row r="9" spans="1:10" ht="12.75">
      <c r="A9" s="144">
        <f aca="true" t="shared" si="1" ref="A9:A21">A8+1</f>
        <v>3</v>
      </c>
      <c r="B9" s="49"/>
      <c r="C9" s="49"/>
      <c r="D9" s="49"/>
      <c r="E9" s="49"/>
      <c r="F9" s="195"/>
      <c r="G9" s="49"/>
      <c r="H9" s="49"/>
      <c r="I9" s="164">
        <f t="shared" si="0"/>
        <v>0</v>
      </c>
      <c r="J9" s="204"/>
    </row>
    <row r="10" spans="1:10" ht="12.75">
      <c r="A10" s="144">
        <f t="shared" si="1"/>
        <v>4</v>
      </c>
      <c r="B10" s="49"/>
      <c r="C10" s="49"/>
      <c r="D10" s="49"/>
      <c r="E10" s="49"/>
      <c r="F10" s="195"/>
      <c r="G10" s="49"/>
      <c r="H10" s="49"/>
      <c r="I10" s="164">
        <f t="shared" si="0"/>
        <v>0</v>
      </c>
      <c r="J10" s="204"/>
    </row>
    <row r="11" spans="1:10" ht="12.75">
      <c r="A11" s="144">
        <f t="shared" si="1"/>
        <v>5</v>
      </c>
      <c r="B11" s="49"/>
      <c r="C11" s="49"/>
      <c r="D11" s="49"/>
      <c r="E11" s="49"/>
      <c r="F11" s="195"/>
      <c r="G11" s="49"/>
      <c r="H11" s="49"/>
      <c r="I11" s="164">
        <f t="shared" si="0"/>
        <v>0</v>
      </c>
      <c r="J11" s="204"/>
    </row>
    <row r="12" spans="1:10" ht="12.75">
      <c r="A12" s="144">
        <f t="shared" si="1"/>
        <v>6</v>
      </c>
      <c r="B12" s="49"/>
      <c r="C12" s="49"/>
      <c r="D12" s="49"/>
      <c r="E12" s="49"/>
      <c r="F12" s="195"/>
      <c r="G12" s="49"/>
      <c r="H12" s="49"/>
      <c r="I12" s="164">
        <f t="shared" si="0"/>
        <v>0</v>
      </c>
      <c r="J12" s="204"/>
    </row>
    <row r="13" spans="1:10" ht="12.75">
      <c r="A13" s="144">
        <f t="shared" si="1"/>
        <v>7</v>
      </c>
      <c r="B13" s="49"/>
      <c r="C13" s="49"/>
      <c r="D13" s="49"/>
      <c r="E13" s="49"/>
      <c r="F13" s="195"/>
      <c r="G13" s="49"/>
      <c r="H13" s="49"/>
      <c r="I13" s="164">
        <f t="shared" si="0"/>
        <v>0</v>
      </c>
      <c r="J13" s="204"/>
    </row>
    <row r="14" spans="1:10" ht="12.75">
      <c r="A14" s="144">
        <f t="shared" si="1"/>
        <v>8</v>
      </c>
      <c r="B14" s="49"/>
      <c r="C14" s="49"/>
      <c r="D14" s="49"/>
      <c r="E14" s="49"/>
      <c r="F14" s="195"/>
      <c r="G14" s="49"/>
      <c r="H14" s="49"/>
      <c r="I14" s="164">
        <f t="shared" si="0"/>
        <v>0</v>
      </c>
      <c r="J14" s="204"/>
    </row>
    <row r="15" spans="1:10" ht="12.75">
      <c r="A15" s="144">
        <f t="shared" si="1"/>
        <v>9</v>
      </c>
      <c r="B15" s="49"/>
      <c r="C15" s="49"/>
      <c r="D15" s="49"/>
      <c r="E15" s="49"/>
      <c r="F15" s="195"/>
      <c r="G15" s="49"/>
      <c r="H15" s="49"/>
      <c r="I15" s="164">
        <f t="shared" si="0"/>
        <v>0</v>
      </c>
      <c r="J15" s="204"/>
    </row>
    <row r="16" spans="1:10" ht="12.75">
      <c r="A16" s="144">
        <f t="shared" si="1"/>
        <v>10</v>
      </c>
      <c r="B16" s="49"/>
      <c r="C16" s="49"/>
      <c r="D16" s="49"/>
      <c r="E16" s="49"/>
      <c r="F16" s="195"/>
      <c r="G16" s="49"/>
      <c r="H16" s="49"/>
      <c r="I16" s="164">
        <f t="shared" si="0"/>
        <v>0</v>
      </c>
      <c r="J16" s="204"/>
    </row>
    <row r="17" spans="1:10" ht="12.75">
      <c r="A17" s="144">
        <f t="shared" si="1"/>
        <v>11</v>
      </c>
      <c r="B17" s="49"/>
      <c r="C17" s="49"/>
      <c r="D17" s="49"/>
      <c r="E17" s="49"/>
      <c r="F17" s="195"/>
      <c r="G17" s="49"/>
      <c r="H17" s="49"/>
      <c r="I17" s="164">
        <f t="shared" si="0"/>
        <v>0</v>
      </c>
      <c r="J17" s="204"/>
    </row>
    <row r="18" spans="1:10" ht="12.75">
      <c r="A18" s="144">
        <f t="shared" si="1"/>
        <v>12</v>
      </c>
      <c r="B18" s="49"/>
      <c r="C18" s="49"/>
      <c r="D18" s="49"/>
      <c r="E18" s="49"/>
      <c r="F18" s="195"/>
      <c r="G18" s="49"/>
      <c r="H18" s="49"/>
      <c r="I18" s="164">
        <f t="shared" si="0"/>
        <v>0</v>
      </c>
      <c r="J18" s="204"/>
    </row>
    <row r="19" spans="1:10" ht="12.75">
      <c r="A19" s="144">
        <f t="shared" si="1"/>
        <v>13</v>
      </c>
      <c r="B19" s="49"/>
      <c r="C19" s="49"/>
      <c r="D19" s="49"/>
      <c r="E19" s="49"/>
      <c r="F19" s="195"/>
      <c r="G19" s="49"/>
      <c r="H19" s="49"/>
      <c r="I19" s="164">
        <f t="shared" si="0"/>
        <v>0</v>
      </c>
      <c r="J19" s="204"/>
    </row>
    <row r="20" spans="1:10" ht="12.75">
      <c r="A20" s="144">
        <f t="shared" si="1"/>
        <v>14</v>
      </c>
      <c r="B20" s="49"/>
      <c r="C20" s="49"/>
      <c r="D20" s="49"/>
      <c r="E20" s="49"/>
      <c r="F20" s="195"/>
      <c r="G20" s="49"/>
      <c r="H20" s="49"/>
      <c r="I20" s="164">
        <f t="shared" si="0"/>
        <v>0</v>
      </c>
      <c r="J20" s="204"/>
    </row>
    <row r="21" spans="1:12" ht="13.5" thickBot="1">
      <c r="A21" s="144">
        <f t="shared" si="1"/>
        <v>15</v>
      </c>
      <c r="B21" s="145"/>
      <c r="C21" s="145"/>
      <c r="D21" s="145"/>
      <c r="E21" s="145"/>
      <c r="F21" s="196"/>
      <c r="G21" s="145"/>
      <c r="H21" s="145"/>
      <c r="I21" s="205">
        <f t="shared" si="0"/>
        <v>0</v>
      </c>
      <c r="J21" s="206"/>
      <c r="L21" s="120"/>
    </row>
    <row r="22" spans="1:16" s="140" customFormat="1" ht="13.5" thickBot="1">
      <c r="A22" s="141"/>
      <c r="B22" s="142"/>
      <c r="C22" s="143"/>
      <c r="D22" s="143"/>
      <c r="E22" s="143"/>
      <c r="F22" s="156"/>
      <c r="G22" s="159" t="s">
        <v>168</v>
      </c>
      <c r="H22" s="165">
        <f>SUM(H7:H21)</f>
        <v>0</v>
      </c>
      <c r="I22" s="162">
        <f>SUM(I7:I21)</f>
        <v>0</v>
      </c>
      <c r="J22" s="143"/>
      <c r="K22" s="160"/>
      <c r="L22" s="160"/>
      <c r="N22" s="160"/>
      <c r="P22" s="163"/>
    </row>
    <row r="23" spans="1:10" s="140" customFormat="1" ht="13.5" thickBot="1">
      <c r="A23" s="141"/>
      <c r="B23" s="142"/>
      <c r="C23" s="143"/>
      <c r="D23" s="143"/>
      <c r="E23" s="143"/>
      <c r="F23" s="156"/>
      <c r="G23" s="143"/>
      <c r="H23" s="143"/>
      <c r="I23" s="143"/>
      <c r="J23" s="143"/>
    </row>
    <row r="24" spans="1:7" s="140" customFormat="1" ht="13.5" thickBot="1">
      <c r="A24" s="404" t="s">
        <v>145</v>
      </c>
      <c r="B24" s="355"/>
      <c r="C24" s="355"/>
      <c r="D24" s="355"/>
      <c r="E24" s="361"/>
      <c r="F24" s="362"/>
      <c r="G24" s="139"/>
    </row>
    <row r="25" spans="1:10" ht="66">
      <c r="A25" s="148" t="s">
        <v>0</v>
      </c>
      <c r="B25" s="149" t="s">
        <v>146</v>
      </c>
      <c r="C25" s="150" t="s">
        <v>154</v>
      </c>
      <c r="D25" s="150" t="s">
        <v>147</v>
      </c>
      <c r="E25" s="150" t="s">
        <v>148</v>
      </c>
      <c r="F25" s="158" t="s">
        <v>167</v>
      </c>
      <c r="G25" s="122"/>
      <c r="H25" s="120"/>
      <c r="I25" s="120"/>
      <c r="J25" s="120"/>
    </row>
    <row r="26" spans="1:10" ht="12.75">
      <c r="A26" s="144">
        <v>1</v>
      </c>
      <c r="B26" s="49"/>
      <c r="C26" s="197"/>
      <c r="D26" s="49"/>
      <c r="E26" s="49"/>
      <c r="F26" s="198"/>
      <c r="H26" s="1"/>
      <c r="I26" s="1"/>
      <c r="J26" s="1"/>
    </row>
    <row r="27" spans="1:10" ht="12.75">
      <c r="A27" s="144">
        <f>A26+1</f>
        <v>2</v>
      </c>
      <c r="B27" s="49"/>
      <c r="C27" s="197"/>
      <c r="D27" s="49"/>
      <c r="E27" s="49"/>
      <c r="F27" s="198"/>
      <c r="H27" s="1"/>
      <c r="I27" s="1"/>
      <c r="J27" s="1"/>
    </row>
    <row r="28" spans="1:10" ht="12.75">
      <c r="A28" s="144">
        <f aca="true" t="shared" si="2" ref="A28:A35">A27+1</f>
        <v>3</v>
      </c>
      <c r="B28" s="49"/>
      <c r="C28" s="197"/>
      <c r="D28" s="49"/>
      <c r="E28" s="49"/>
      <c r="F28" s="198"/>
      <c r="H28" s="1"/>
      <c r="I28" s="1"/>
      <c r="J28" s="1"/>
    </row>
    <row r="29" spans="1:10" ht="12.75">
      <c r="A29" s="144">
        <f t="shared" si="2"/>
        <v>4</v>
      </c>
      <c r="B29" s="49"/>
      <c r="C29" s="197"/>
      <c r="D29" s="49"/>
      <c r="E29" s="49"/>
      <c r="F29" s="198"/>
      <c r="H29" s="1"/>
      <c r="I29" s="1"/>
      <c r="J29" s="1"/>
    </row>
    <row r="30" spans="1:10" ht="12.75">
      <c r="A30" s="144">
        <f t="shared" si="2"/>
        <v>5</v>
      </c>
      <c r="B30" s="49"/>
      <c r="C30" s="197"/>
      <c r="D30" s="49"/>
      <c r="E30" s="49"/>
      <c r="F30" s="198"/>
      <c r="H30" s="1"/>
      <c r="I30" s="1"/>
      <c r="J30" s="1"/>
    </row>
    <row r="31" spans="1:10" ht="12.75">
      <c r="A31" s="144">
        <f t="shared" si="2"/>
        <v>6</v>
      </c>
      <c r="B31" s="49"/>
      <c r="C31" s="197"/>
      <c r="D31" s="49"/>
      <c r="E31" s="49"/>
      <c r="F31" s="198"/>
      <c r="H31" s="1"/>
      <c r="I31" s="1"/>
      <c r="J31" s="1"/>
    </row>
    <row r="32" spans="1:10" ht="12.75">
      <c r="A32" s="144">
        <f t="shared" si="2"/>
        <v>7</v>
      </c>
      <c r="B32" s="49"/>
      <c r="C32" s="197"/>
      <c r="D32" s="49"/>
      <c r="E32" s="49"/>
      <c r="F32" s="198"/>
      <c r="H32" s="1"/>
      <c r="I32" s="1"/>
      <c r="J32" s="1"/>
    </row>
    <row r="33" spans="1:10" ht="12.75">
      <c r="A33" s="144">
        <f t="shared" si="2"/>
        <v>8</v>
      </c>
      <c r="B33" s="49"/>
      <c r="C33" s="197"/>
      <c r="D33" s="49"/>
      <c r="E33" s="49"/>
      <c r="F33" s="198"/>
      <c r="H33" s="1"/>
      <c r="I33" s="1"/>
      <c r="J33" s="1"/>
    </row>
    <row r="34" spans="1:10" ht="12.75">
      <c r="A34" s="144">
        <f t="shared" si="2"/>
        <v>9</v>
      </c>
      <c r="B34" s="166"/>
      <c r="C34" s="199"/>
      <c r="D34" s="166"/>
      <c r="E34" s="166"/>
      <c r="F34" s="200"/>
      <c r="H34" s="1"/>
      <c r="I34" s="1"/>
      <c r="J34" s="1"/>
    </row>
    <row r="35" spans="1:10" ht="13.5" thickBot="1">
      <c r="A35" s="144">
        <f t="shared" si="2"/>
        <v>10</v>
      </c>
      <c r="B35" s="145"/>
      <c r="C35" s="201"/>
      <c r="D35" s="145"/>
      <c r="E35" s="145"/>
      <c r="F35" s="202"/>
      <c r="H35" s="1"/>
      <c r="I35" s="1"/>
      <c r="J35" s="1"/>
    </row>
    <row r="36" ht="12.75">
      <c r="B36" s="51"/>
    </row>
    <row r="37" ht="12.75">
      <c r="B37" s="51"/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>
      <c r="B42" s="51"/>
    </row>
    <row r="43" ht="12.75">
      <c r="B43" s="51"/>
    </row>
    <row r="44" ht="12.75">
      <c r="B44" s="51"/>
    </row>
    <row r="45" ht="12.75">
      <c r="B45" s="51"/>
    </row>
    <row r="46" ht="12.75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  <row r="55" ht="12.75">
      <c r="B55" s="51"/>
    </row>
    <row r="56" ht="12.75">
      <c r="B56" s="51"/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2" ht="12.75">
      <c r="B62" s="51"/>
    </row>
    <row r="63" ht="12.75">
      <c r="B63" s="51"/>
    </row>
    <row r="64" ht="12.75">
      <c r="B64" s="51"/>
    </row>
    <row r="65" ht="12.75">
      <c r="B65" s="51"/>
    </row>
    <row r="66" ht="12.75">
      <c r="B66" s="51"/>
    </row>
    <row r="67" ht="12.75">
      <c r="B67" s="51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  <row r="73" ht="12.75">
      <c r="B73" s="51"/>
    </row>
    <row r="74" ht="12.75">
      <c r="B74" s="51"/>
    </row>
    <row r="75" ht="12.75">
      <c r="B75" s="51"/>
    </row>
    <row r="76" ht="12.75">
      <c r="B76" s="51"/>
    </row>
    <row r="77" ht="12.75">
      <c r="B77" s="51"/>
    </row>
    <row r="78" ht="12.75">
      <c r="B78" s="51"/>
    </row>
    <row r="79" ht="12.75">
      <c r="B79" s="51"/>
    </row>
    <row r="80" ht="12.75">
      <c r="B80" s="51"/>
    </row>
    <row r="81" ht="12.75">
      <c r="B81" s="51"/>
    </row>
    <row r="82" ht="12.75">
      <c r="B82" s="51"/>
    </row>
    <row r="83" ht="12.75">
      <c r="B83" s="51"/>
    </row>
    <row r="84" ht="12.75">
      <c r="B84" s="51"/>
    </row>
    <row r="85" ht="12.75">
      <c r="B85" s="51"/>
    </row>
    <row r="86" ht="12.75">
      <c r="B86" s="51"/>
    </row>
    <row r="87" ht="12.75">
      <c r="B87" s="51"/>
    </row>
    <row r="88" ht="12.75">
      <c r="B88" s="51"/>
    </row>
    <row r="89" ht="12.75">
      <c r="B89" s="51"/>
    </row>
    <row r="90" ht="12.75">
      <c r="B90" s="51"/>
    </row>
    <row r="91" ht="12.75">
      <c r="B91" s="51"/>
    </row>
    <row r="92" ht="12.75">
      <c r="B92" s="51"/>
    </row>
    <row r="93" ht="12.75">
      <c r="B93" s="51"/>
    </row>
    <row r="94" ht="12.75">
      <c r="B94" s="51"/>
    </row>
    <row r="95" ht="12.75">
      <c r="B95" s="51"/>
    </row>
    <row r="96" ht="12.75">
      <c r="B96" s="51"/>
    </row>
    <row r="97" ht="12.75">
      <c r="B97" s="51"/>
    </row>
    <row r="98" ht="12.75">
      <c r="B98" s="51"/>
    </row>
    <row r="99" ht="12.75">
      <c r="B99" s="51"/>
    </row>
    <row r="100" ht="12.75">
      <c r="B100" s="51"/>
    </row>
    <row r="101" ht="12.75">
      <c r="B101" s="51"/>
    </row>
    <row r="102" ht="12.75">
      <c r="B102" s="51"/>
    </row>
    <row r="103" ht="12.75">
      <c r="B103" s="51"/>
    </row>
    <row r="104" ht="12.75">
      <c r="B104" s="51"/>
    </row>
    <row r="105" ht="12.75">
      <c r="B105" s="51"/>
    </row>
    <row r="106" ht="12.75">
      <c r="B106" s="51"/>
    </row>
    <row r="107" ht="12.75">
      <c r="B107" s="51"/>
    </row>
    <row r="108" ht="12.75">
      <c r="B108" s="51"/>
    </row>
    <row r="109" ht="12.75">
      <c r="B109" s="51"/>
    </row>
    <row r="110" ht="12.75">
      <c r="B110" s="51"/>
    </row>
    <row r="111" ht="12.75">
      <c r="B111" s="51"/>
    </row>
    <row r="112" ht="12.75">
      <c r="B112" s="51"/>
    </row>
    <row r="113" ht="12.75">
      <c r="B113" s="51"/>
    </row>
    <row r="114" ht="12.75">
      <c r="B114" s="51"/>
    </row>
    <row r="115" ht="12.75">
      <c r="B115" s="51"/>
    </row>
    <row r="116" ht="12.75">
      <c r="B116" s="51"/>
    </row>
    <row r="117" ht="12.75">
      <c r="B117" s="51"/>
    </row>
    <row r="118" ht="12.75">
      <c r="B118" s="51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1" bestFit="1" customWidth="1"/>
    <col min="11" max="11" width="63.140625" style="0" customWidth="1"/>
    <col min="12" max="13" width="59.7109375" style="0" bestFit="1" customWidth="1"/>
  </cols>
  <sheetData>
    <row r="1" spans="1:13" ht="13.5">
      <c r="A1" s="40" t="s">
        <v>51</v>
      </c>
      <c r="B1" s="66" t="s">
        <v>81</v>
      </c>
      <c r="C1" s="66" t="s">
        <v>175</v>
      </c>
      <c r="D1" s="13" t="s">
        <v>7</v>
      </c>
      <c r="E1" s="14" t="s">
        <v>82</v>
      </c>
      <c r="F1" s="182" t="s">
        <v>178</v>
      </c>
      <c r="G1" s="14" t="s">
        <v>82</v>
      </c>
      <c r="H1" s="134" t="s">
        <v>128</v>
      </c>
      <c r="I1" s="134" t="s">
        <v>151</v>
      </c>
      <c r="J1" s="135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7" t="s">
        <v>63</v>
      </c>
      <c r="C2" s="68" t="s">
        <v>37</v>
      </c>
      <c r="D2" s="4" t="s">
        <v>44</v>
      </c>
      <c r="E2" s="59" t="s">
        <v>83</v>
      </c>
      <c r="F2" s="183" t="s">
        <v>180</v>
      </c>
      <c r="G2" s="59" t="s">
        <v>184</v>
      </c>
      <c r="H2" s="120" t="s">
        <v>123</v>
      </c>
      <c r="I2" s="120" t="s">
        <v>152</v>
      </c>
      <c r="J2" s="120" t="s">
        <v>157</v>
      </c>
      <c r="K2" s="59" t="s">
        <v>246</v>
      </c>
      <c r="L2" s="59" t="s">
        <v>282</v>
      </c>
      <c r="M2" s="59" t="s">
        <v>305</v>
      </c>
    </row>
    <row r="3" spans="1:13" ht="12.75">
      <c r="A3" s="4" t="s">
        <v>19</v>
      </c>
      <c r="B3" s="67" t="s">
        <v>64</v>
      </c>
      <c r="C3" s="68" t="s">
        <v>38</v>
      </c>
      <c r="D3" s="4" t="s">
        <v>172</v>
      </c>
      <c r="E3" s="59" t="s">
        <v>84</v>
      </c>
      <c r="F3" s="183" t="s">
        <v>181</v>
      </c>
      <c r="G3" s="59" t="s">
        <v>185</v>
      </c>
      <c r="H3" s="120" t="s">
        <v>124</v>
      </c>
      <c r="I3" s="120" t="s">
        <v>153</v>
      </c>
      <c r="J3" s="120" t="s">
        <v>158</v>
      </c>
      <c r="K3" s="59" t="s">
        <v>247</v>
      </c>
      <c r="L3" s="59" t="s">
        <v>283</v>
      </c>
      <c r="M3" s="59" t="s">
        <v>306</v>
      </c>
    </row>
    <row r="4" spans="1:13" ht="12.75">
      <c r="A4" s="4" t="s">
        <v>8</v>
      </c>
      <c r="B4" s="67" t="s">
        <v>65</v>
      </c>
      <c r="C4" s="68" t="s">
        <v>39</v>
      </c>
      <c r="E4" s="59" t="s">
        <v>90</v>
      </c>
      <c r="G4" s="59" t="s">
        <v>186</v>
      </c>
      <c r="H4" s="120" t="s">
        <v>125</v>
      </c>
      <c r="I4" s="140"/>
      <c r="J4" s="120" t="s">
        <v>159</v>
      </c>
      <c r="K4" s="59" t="s">
        <v>248</v>
      </c>
      <c r="L4" s="59" t="s">
        <v>284</v>
      </c>
      <c r="M4" s="59" t="s">
        <v>307</v>
      </c>
    </row>
    <row r="5" spans="1:13" ht="12.75">
      <c r="A5" s="4" t="s">
        <v>9</v>
      </c>
      <c r="B5" s="67" t="s">
        <v>66</v>
      </c>
      <c r="C5" s="68" t="s">
        <v>177</v>
      </c>
      <c r="E5" s="59" t="s">
        <v>91</v>
      </c>
      <c r="G5" s="59" t="s">
        <v>187</v>
      </c>
      <c r="H5" s="120" t="s">
        <v>126</v>
      </c>
      <c r="J5" s="120" t="s">
        <v>160</v>
      </c>
      <c r="K5" s="59" t="s">
        <v>249</v>
      </c>
      <c r="L5" s="59" t="s">
        <v>285</v>
      </c>
      <c r="M5" s="59" t="s">
        <v>308</v>
      </c>
    </row>
    <row r="6" spans="1:13" ht="12.75">
      <c r="A6" s="4" t="s">
        <v>20</v>
      </c>
      <c r="B6" s="67" t="s">
        <v>67</v>
      </c>
      <c r="C6" s="68" t="s">
        <v>40</v>
      </c>
      <c r="E6" s="59" t="s">
        <v>92</v>
      </c>
      <c r="G6" s="59" t="s">
        <v>188</v>
      </c>
      <c r="H6" s="120" t="s">
        <v>127</v>
      </c>
      <c r="J6" s="120" t="s">
        <v>161</v>
      </c>
      <c r="K6" s="59" t="s">
        <v>250</v>
      </c>
      <c r="L6" s="59" t="s">
        <v>286</v>
      </c>
      <c r="M6" s="59" t="s">
        <v>309</v>
      </c>
    </row>
    <row r="7" spans="1:13" ht="12.75">
      <c r="A7" s="4" t="s">
        <v>10</v>
      </c>
      <c r="B7" s="67" t="s">
        <v>68</v>
      </c>
      <c r="C7" s="68" t="s">
        <v>41</v>
      </c>
      <c r="D7" s="9"/>
      <c r="E7" s="59" t="s">
        <v>93</v>
      </c>
      <c r="G7" s="59" t="s">
        <v>189</v>
      </c>
      <c r="H7" s="120" t="s">
        <v>132</v>
      </c>
      <c r="J7" s="120" t="s">
        <v>131</v>
      </c>
      <c r="K7" s="59" t="s">
        <v>251</v>
      </c>
      <c r="L7" s="59" t="s">
        <v>287</v>
      </c>
      <c r="M7" s="59" t="s">
        <v>310</v>
      </c>
    </row>
    <row r="8" spans="1:13" ht="12.75">
      <c r="A8" s="4" t="s">
        <v>11</v>
      </c>
      <c r="B8" s="67" t="s">
        <v>69</v>
      </c>
      <c r="C8" s="68" t="s">
        <v>42</v>
      </c>
      <c r="D8" s="10"/>
      <c r="E8" s="59" t="s">
        <v>95</v>
      </c>
      <c r="G8" s="59" t="s">
        <v>190</v>
      </c>
      <c r="H8" s="120" t="s">
        <v>43</v>
      </c>
      <c r="J8" s="120" t="s">
        <v>162</v>
      </c>
      <c r="K8" s="59" t="s">
        <v>252</v>
      </c>
      <c r="L8" s="59" t="s">
        <v>288</v>
      </c>
      <c r="M8" s="59" t="s">
        <v>311</v>
      </c>
    </row>
    <row r="9" spans="1:13" ht="12.75">
      <c r="A9" s="4" t="s">
        <v>12</v>
      </c>
      <c r="B9" s="67" t="s">
        <v>80</v>
      </c>
      <c r="C9" s="68" t="s">
        <v>176</v>
      </c>
      <c r="D9" s="10"/>
      <c r="E9" s="59" t="s">
        <v>102</v>
      </c>
      <c r="G9" s="59" t="s">
        <v>191</v>
      </c>
      <c r="J9" s="120" t="s">
        <v>163</v>
      </c>
      <c r="K9" s="59" t="s">
        <v>253</v>
      </c>
      <c r="L9" s="59" t="s">
        <v>289</v>
      </c>
      <c r="M9" s="59" t="s">
        <v>312</v>
      </c>
    </row>
    <row r="10" spans="1:13" ht="12.75">
      <c r="A10" s="9" t="s">
        <v>13</v>
      </c>
      <c r="B10" s="67" t="s">
        <v>56</v>
      </c>
      <c r="C10" s="68" t="s">
        <v>43</v>
      </c>
      <c r="D10" s="10"/>
      <c r="E10" s="60" t="s">
        <v>96</v>
      </c>
      <c r="G10" s="60" t="s">
        <v>192</v>
      </c>
      <c r="J10" s="120" t="s">
        <v>164</v>
      </c>
      <c r="K10" s="60" t="s">
        <v>254</v>
      </c>
      <c r="L10" s="60" t="s">
        <v>290</v>
      </c>
      <c r="M10" s="60" t="s">
        <v>313</v>
      </c>
    </row>
    <row r="11" spans="1:13" ht="12.75">
      <c r="A11" s="4" t="s">
        <v>24</v>
      </c>
      <c r="B11" s="68" t="s">
        <v>70</v>
      </c>
      <c r="C11" s="67"/>
      <c r="E11" s="59" t="s">
        <v>97</v>
      </c>
      <c r="G11" s="59" t="s">
        <v>193</v>
      </c>
      <c r="J11" s="120" t="s">
        <v>209</v>
      </c>
      <c r="K11" s="59" t="s">
        <v>255</v>
      </c>
      <c r="L11" s="59" t="s">
        <v>291</v>
      </c>
      <c r="M11" s="59" t="s">
        <v>314</v>
      </c>
    </row>
    <row r="12" spans="1:13" ht="12.75">
      <c r="A12" s="4" t="s">
        <v>25</v>
      </c>
      <c r="B12" s="68" t="s">
        <v>71</v>
      </c>
      <c r="C12" s="68"/>
      <c r="E12" s="59" t="s">
        <v>99</v>
      </c>
      <c r="G12" s="59" t="s">
        <v>194</v>
      </c>
      <c r="J12" s="120" t="s">
        <v>43</v>
      </c>
      <c r="K12" s="59" t="s">
        <v>256</v>
      </c>
      <c r="L12" s="59" t="s">
        <v>292</v>
      </c>
      <c r="M12" s="59" t="s">
        <v>315</v>
      </c>
    </row>
    <row r="13" spans="1:13" ht="12.75">
      <c r="A13" s="10" t="s">
        <v>14</v>
      </c>
      <c r="B13" s="67" t="s">
        <v>72</v>
      </c>
      <c r="C13" s="68"/>
      <c r="E13" s="59" t="s">
        <v>101</v>
      </c>
      <c r="G13" s="59" t="s">
        <v>195</v>
      </c>
      <c r="K13" s="59" t="s">
        <v>257</v>
      </c>
      <c r="L13" s="59" t="s">
        <v>293</v>
      </c>
      <c r="M13" s="59" t="s">
        <v>316</v>
      </c>
    </row>
    <row r="14" spans="1:13" ht="12.75">
      <c r="A14" s="9" t="s">
        <v>26</v>
      </c>
      <c r="B14" s="67" t="s">
        <v>57</v>
      </c>
      <c r="C14" s="67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7" t="s">
        <v>58</v>
      </c>
      <c r="C15" s="67"/>
      <c r="E15" s="59" t="s">
        <v>98</v>
      </c>
      <c r="G15" s="59" t="s">
        <v>197</v>
      </c>
      <c r="K15" s="59" t="s">
        <v>259</v>
      </c>
      <c r="L15" s="59" t="s">
        <v>295</v>
      </c>
      <c r="M15" s="59" t="s">
        <v>318</v>
      </c>
    </row>
    <row r="16" spans="1:13" ht="12.75">
      <c r="A16" s="10" t="s">
        <v>15</v>
      </c>
      <c r="B16" s="67" t="s">
        <v>59</v>
      </c>
      <c r="C16" s="67"/>
      <c r="E16" s="59" t="s">
        <v>94</v>
      </c>
      <c r="G16" s="59" t="s">
        <v>198</v>
      </c>
      <c r="K16" s="59" t="s">
        <v>260</v>
      </c>
      <c r="L16" s="59" t="s">
        <v>296</v>
      </c>
      <c r="M16" s="59" t="s">
        <v>319</v>
      </c>
    </row>
    <row r="17" spans="1:13" ht="12.75">
      <c r="A17" s="10" t="s">
        <v>16</v>
      </c>
      <c r="B17" s="67" t="s">
        <v>73</v>
      </c>
      <c r="C17" s="67"/>
      <c r="E17" s="59" t="s">
        <v>88</v>
      </c>
      <c r="G17" s="59" t="s">
        <v>199</v>
      </c>
      <c r="K17" s="59" t="s">
        <v>261</v>
      </c>
      <c r="L17" s="59" t="s">
        <v>297</v>
      </c>
      <c r="M17" s="59" t="s">
        <v>320</v>
      </c>
    </row>
    <row r="18" spans="1:13" ht="12.75">
      <c r="A18" s="4" t="s">
        <v>35</v>
      </c>
      <c r="B18" s="67" t="s">
        <v>62</v>
      </c>
      <c r="C18" s="67"/>
      <c r="E18" s="59" t="s">
        <v>119</v>
      </c>
      <c r="G18" s="59" t="s">
        <v>200</v>
      </c>
      <c r="K18" s="59" t="s">
        <v>262</v>
      </c>
      <c r="L18" s="59" t="s">
        <v>298</v>
      </c>
      <c r="M18" s="59" t="s">
        <v>321</v>
      </c>
    </row>
    <row r="19" spans="1:13" ht="12.75">
      <c r="A19" s="4" t="s">
        <v>21</v>
      </c>
      <c r="B19" s="67" t="s">
        <v>74</v>
      </c>
      <c r="C19" s="67"/>
      <c r="E19" s="59" t="s">
        <v>100</v>
      </c>
      <c r="G19" s="59" t="s">
        <v>201</v>
      </c>
      <c r="K19" s="59" t="s">
        <v>263</v>
      </c>
      <c r="L19" s="59" t="s">
        <v>299</v>
      </c>
      <c r="M19" s="59" t="s">
        <v>322</v>
      </c>
    </row>
    <row r="20" spans="1:13" ht="12.75">
      <c r="A20" s="4" t="s">
        <v>22</v>
      </c>
      <c r="B20" s="67" t="s">
        <v>118</v>
      </c>
      <c r="C20" s="67"/>
      <c r="D20" s="9"/>
      <c r="E20" s="61" t="s">
        <v>89</v>
      </c>
      <c r="G20" s="61" t="s">
        <v>202</v>
      </c>
      <c r="K20" s="61" t="s">
        <v>264</v>
      </c>
      <c r="L20" s="61" t="s">
        <v>300</v>
      </c>
      <c r="M20" s="61" t="s">
        <v>323</v>
      </c>
    </row>
    <row r="21" spans="1:13" ht="12.75">
      <c r="A21" s="4" t="s">
        <v>23</v>
      </c>
      <c r="B21" s="67" t="s">
        <v>75</v>
      </c>
      <c r="C21" s="67"/>
      <c r="E21" s="59" t="s">
        <v>87</v>
      </c>
      <c r="G21" s="59" t="s">
        <v>203</v>
      </c>
      <c r="K21" s="59" t="s">
        <v>265</v>
      </c>
      <c r="L21" s="59" t="s">
        <v>301</v>
      </c>
      <c r="M21" s="59" t="s">
        <v>324</v>
      </c>
    </row>
    <row r="22" spans="1:13" ht="12.75">
      <c r="A22" s="4" t="s">
        <v>27</v>
      </c>
      <c r="B22" s="67" t="s">
        <v>60</v>
      </c>
      <c r="C22" s="67"/>
      <c r="E22" s="59" t="s">
        <v>86</v>
      </c>
      <c r="G22" s="59" t="s">
        <v>204</v>
      </c>
      <c r="H22" s="160"/>
      <c r="I22" s="160"/>
      <c r="J22" s="161"/>
      <c r="K22" s="59" t="s">
        <v>266</v>
      </c>
      <c r="L22" s="59" t="s">
        <v>302</v>
      </c>
      <c r="M22" s="59" t="s">
        <v>325</v>
      </c>
    </row>
    <row r="23" spans="1:13" ht="12.75">
      <c r="A23" s="4" t="s">
        <v>28</v>
      </c>
      <c r="B23" s="69" t="s">
        <v>76</v>
      </c>
      <c r="C23" s="67"/>
      <c r="E23" s="59" t="s">
        <v>103</v>
      </c>
      <c r="G23" s="59" t="s">
        <v>205</v>
      </c>
      <c r="H23" s="140"/>
      <c r="I23" s="140"/>
      <c r="J23" s="139"/>
      <c r="K23" s="59" t="s">
        <v>267</v>
      </c>
      <c r="L23" s="59" t="s">
        <v>303</v>
      </c>
      <c r="M23" s="59" t="s">
        <v>326</v>
      </c>
    </row>
    <row r="24" spans="1:13" ht="12.75">
      <c r="A24" s="4" t="s">
        <v>29</v>
      </c>
      <c r="B24" s="67" t="s">
        <v>77</v>
      </c>
      <c r="C24" s="69"/>
      <c r="E24" s="67" t="s">
        <v>85</v>
      </c>
      <c r="G24" s="67" t="s">
        <v>206</v>
      </c>
      <c r="H24" s="140"/>
      <c r="I24" s="140"/>
      <c r="J24" s="140"/>
      <c r="K24" s="67" t="s">
        <v>268</v>
      </c>
      <c r="L24" s="67" t="s">
        <v>304</v>
      </c>
      <c r="M24" s="67" t="s">
        <v>327</v>
      </c>
    </row>
    <row r="25" spans="1:13" ht="12.75">
      <c r="A25" s="4" t="s">
        <v>30</v>
      </c>
      <c r="B25" s="67" t="s">
        <v>78</v>
      </c>
      <c r="C25" s="67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7" t="s">
        <v>61</v>
      </c>
      <c r="C26" s="67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7" t="s">
        <v>36</v>
      </c>
      <c r="C27" s="67"/>
      <c r="E27" s="65" t="s">
        <v>30</v>
      </c>
      <c r="G27" s="65" t="s">
        <v>30</v>
      </c>
      <c r="J27" s="1"/>
      <c r="K27" s="65" t="s">
        <v>30</v>
      </c>
      <c r="L27" s="65" t="s">
        <v>30</v>
      </c>
      <c r="M27" s="65" t="s">
        <v>30</v>
      </c>
    </row>
    <row r="28" spans="1:13" ht="12.75">
      <c r="A28" s="4" t="s">
        <v>32</v>
      </c>
      <c r="B28" s="67" t="s">
        <v>79</v>
      </c>
      <c r="C28" s="67"/>
      <c r="E28" s="65" t="s">
        <v>171</v>
      </c>
      <c r="G28" s="65" t="s">
        <v>171</v>
      </c>
      <c r="J28" s="1"/>
      <c r="K28" s="65" t="s">
        <v>171</v>
      </c>
      <c r="L28" s="65" t="s">
        <v>171</v>
      </c>
      <c r="M28" s="65" t="s">
        <v>171</v>
      </c>
    </row>
    <row r="29" spans="1:13" ht="12.75">
      <c r="A29" s="4" t="s">
        <v>117</v>
      </c>
      <c r="B29" s="4"/>
      <c r="C29" s="67"/>
      <c r="E29" s="84" t="s">
        <v>104</v>
      </c>
      <c r="G29" s="84" t="s">
        <v>104</v>
      </c>
      <c r="J29" s="1"/>
      <c r="K29" s="84" t="s">
        <v>104</v>
      </c>
      <c r="L29" s="84" t="s">
        <v>104</v>
      </c>
      <c r="M29" s="84" t="s">
        <v>104</v>
      </c>
    </row>
    <row r="30" spans="1:13" ht="12.75">
      <c r="A30" s="4" t="s">
        <v>17</v>
      </c>
      <c r="B30" s="4"/>
      <c r="C30" s="4"/>
      <c r="E30" s="65" t="s">
        <v>106</v>
      </c>
      <c r="G30" s="65" t="s">
        <v>106</v>
      </c>
      <c r="J30" s="1"/>
      <c r="K30" s="65" t="s">
        <v>106</v>
      </c>
      <c r="L30" s="65" t="s">
        <v>106</v>
      </c>
      <c r="M30" s="65" t="s">
        <v>106</v>
      </c>
    </row>
    <row r="31" spans="1:13" ht="12.75">
      <c r="A31" s="4" t="s">
        <v>34</v>
      </c>
      <c r="B31" s="4"/>
      <c r="C31" s="4"/>
      <c r="E31" s="65" t="s">
        <v>208</v>
      </c>
      <c r="G31" s="65" t="s">
        <v>208</v>
      </c>
      <c r="J31" s="1"/>
      <c r="K31" s="65" t="s">
        <v>208</v>
      </c>
      <c r="L31" s="65" t="s">
        <v>208</v>
      </c>
      <c r="M31" s="65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2013-02-04T04:35:57Z</cp:lastPrinted>
  <dcterms:created xsi:type="dcterms:W3CDTF">2009-02-26T10:56:03Z</dcterms:created>
  <dcterms:modified xsi:type="dcterms:W3CDTF">2013-02-08T14:50:44Z</dcterms:modified>
  <cp:category/>
  <cp:version/>
  <cp:contentType/>
  <cp:contentStatus/>
</cp:coreProperties>
</file>